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.001\Beata\! POSTĘPOWANIA\Małe\2720.26.2026 Materiały biurowe\1. Przygotowanie\"/>
    </mc:Choice>
  </mc:AlternateContent>
  <bookViews>
    <workbookView xWindow="-120" yWindow="-120" windowWidth="29040" windowHeight="15720"/>
  </bookViews>
  <sheets>
    <sheet name="Arkusz1" sheetId="1" r:id="rId1"/>
    <sheet name="Arkusz2" sheetId="2" state="hidden" r:id="rId2"/>
    <sheet name="Arkusz3" sheetId="3" state="hidden" r:id="rId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03" i="1" l="1"/>
  <c r="A100" i="1"/>
  <c r="A97" i="1"/>
  <c r="A94" i="1"/>
  <c r="A4" i="1"/>
  <c r="A5" i="1"/>
  <c r="A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/>
  <c r="A92" i="1" s="1"/>
  <c r="A93" i="1" s="1"/>
  <c r="A3" i="1"/>
  <c r="H103" i="1"/>
  <c r="H100" i="1"/>
  <c r="H97" i="1"/>
  <c r="H94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2" i="1"/>
</calcChain>
</file>

<file path=xl/sharedStrings.xml><?xml version="1.0" encoding="utf-8"?>
<sst xmlns="http://schemas.openxmlformats.org/spreadsheetml/2006/main" count="168" uniqueCount="138">
  <si>
    <t>WX-107 (pojemnik na zużyty toner)</t>
  </si>
  <si>
    <t>BROTHER</t>
  </si>
  <si>
    <t>HL-5350DN</t>
  </si>
  <si>
    <t>TN-3280 (8000 stron)</t>
  </si>
  <si>
    <t>DR-3200  (bęben)</t>
  </si>
  <si>
    <t>DCP-L3550CDW</t>
  </si>
  <si>
    <t>DR-243CL (komplet bębnów CMYK)</t>
  </si>
  <si>
    <t>BU223CL ( Pas Transmisyjny )</t>
  </si>
  <si>
    <t>TN-247BK ( Czarny 2,3K )</t>
  </si>
  <si>
    <t>TN-247C ( Niebieski 2,3K )</t>
  </si>
  <si>
    <t>TN-247M ( Magenta 2,3K )</t>
  </si>
  <si>
    <t>TN-247Y ( Żółty 2,3K )</t>
  </si>
  <si>
    <t>Fuser (D0135X001)</t>
  </si>
  <si>
    <t>HP</t>
  </si>
  <si>
    <t>2055d/P2055dn</t>
  </si>
  <si>
    <t>CE505X,CE505XC, CE505JC</t>
  </si>
  <si>
    <t>HP LaserJet Pro</t>
  </si>
  <si>
    <t>M428fdw</t>
  </si>
  <si>
    <t>HP CF259X</t>
  </si>
  <si>
    <t>P2015D</t>
  </si>
  <si>
    <t>Q7553X,Q7553XC</t>
  </si>
  <si>
    <t xml:space="preserve">OKI </t>
  </si>
  <si>
    <t>B6300(DN)</t>
  </si>
  <si>
    <t>OKI</t>
  </si>
  <si>
    <t>B6500</t>
  </si>
  <si>
    <t>9004462 (22K)</t>
  </si>
  <si>
    <t>B710</t>
  </si>
  <si>
    <t>01279001 (15000 stron)</t>
  </si>
  <si>
    <t>MB461</t>
  </si>
  <si>
    <t>44574802 (Black 7K)</t>
  </si>
  <si>
    <t>44574302 (bęben)</t>
  </si>
  <si>
    <t>MB472</t>
  </si>
  <si>
    <t>45807106 (black 7K)</t>
  </si>
  <si>
    <t>44574302 (Bęben)</t>
  </si>
  <si>
    <t>MB492</t>
  </si>
  <si>
    <t>45807111 (black 12K)</t>
  </si>
  <si>
    <t>MC352DN</t>
  </si>
  <si>
    <t>44469704 (Yellow 2K)</t>
  </si>
  <si>
    <t>44469705 (Magenta 2K)</t>
  </si>
  <si>
    <t>44469706 (Cyan 2K)</t>
  </si>
  <si>
    <t>44469803 (Black 3,5K)</t>
  </si>
  <si>
    <t>MC562</t>
  </si>
  <si>
    <t>44469722 (Yellow 5K)</t>
  </si>
  <si>
    <t>44469723 (Magenta 5K)</t>
  </si>
  <si>
    <t>44469724 (Cyan 5K)</t>
  </si>
  <si>
    <t>44973508 (Black 7K)</t>
  </si>
  <si>
    <t>44968301 (zespół bębnów)</t>
  </si>
  <si>
    <t>44472202 (pas transferu)</t>
  </si>
  <si>
    <t>MC851DN+</t>
  </si>
  <si>
    <t>44059165 (Yellow 7K)</t>
  </si>
  <si>
    <t>44059166 (Magenta 7K)</t>
  </si>
  <si>
    <t>44059167 (Cyan 7K)</t>
  </si>
  <si>
    <t>44059168 (Black 7K)</t>
  </si>
  <si>
    <t>MC861DN</t>
  </si>
  <si>
    <t>44059253 (Yellow 10K)</t>
  </si>
  <si>
    <t>44059254 (Magenta 10K)</t>
  </si>
  <si>
    <t>44059255 (Cyan 10K)</t>
  </si>
  <si>
    <t>44059256 (Black 9,5K)</t>
  </si>
  <si>
    <t>44064011 (Bęben - Cyan)</t>
  </si>
  <si>
    <t>44064012 (Bęben - Black)</t>
  </si>
  <si>
    <t>44064009 (Bęben - Yellow)</t>
  </si>
  <si>
    <t>44064010 (Bęben - Magenta)</t>
  </si>
  <si>
    <t>43449705 (pas transferu)</t>
  </si>
  <si>
    <t>KYOCERA</t>
  </si>
  <si>
    <t>M2040dn</t>
  </si>
  <si>
    <t>DK-1150 ( bęben )</t>
  </si>
  <si>
    <t>TK-1170 (czarny - 7K)</t>
  </si>
  <si>
    <t>TASKalfa 3253ci</t>
  </si>
  <si>
    <t>TK-8335K (czarny - 25K)</t>
  </si>
  <si>
    <t>TK-8335C (cyan - 15K)</t>
  </si>
  <si>
    <t>TK-8335M (magenta - 15K)</t>
  </si>
  <si>
    <t>TK-8335Y (żółty - 15K)</t>
  </si>
  <si>
    <t>WT-8500(pojemnik na zużyty toner - 40K)</t>
  </si>
  <si>
    <t>ECOSYS M3655IDN</t>
  </si>
  <si>
    <t>TK-3190 (czarny - 25K)</t>
  </si>
  <si>
    <t>WT-3100 (pojemnik na zużyty toner)</t>
  </si>
  <si>
    <t>ECOSYS P3155dn</t>
  </si>
  <si>
    <t>ECOSYS M6230cidn</t>
  </si>
  <si>
    <t>TK5270K (czarny - 8K)</t>
  </si>
  <si>
    <t>TK5270C (cyan - 6K)</t>
  </si>
  <si>
    <t>TK5270M (magenta - 6K)</t>
  </si>
  <si>
    <t>TK5270Y (żółty - 6K)</t>
  </si>
  <si>
    <t>TK5140 (pojemnik na zużyty toner)</t>
  </si>
  <si>
    <t>CANON</t>
  </si>
  <si>
    <t>PIXMA PRO-100S</t>
  </si>
  <si>
    <t>CLI-42B (czarny)</t>
  </si>
  <si>
    <t>CLI-42Y (żółty)</t>
  </si>
  <si>
    <t>CLI-42M (czerwony)</t>
  </si>
  <si>
    <t>CLI-42C (niebieski)</t>
  </si>
  <si>
    <t>CLI-42LGY (jasnoszary)</t>
  </si>
  <si>
    <t>CLI-42GY (szary)</t>
  </si>
  <si>
    <t>CLI-42PM (czerwony foto)</t>
  </si>
  <si>
    <t>CLI-42PC (niebieski foto)</t>
  </si>
  <si>
    <t>Konica Minolta</t>
  </si>
  <si>
    <t>Bizhub c300i</t>
  </si>
  <si>
    <t xml:space="preserve">TN328K (czarny)
</t>
  </si>
  <si>
    <t>TN328C (cyan)</t>
  </si>
  <si>
    <t>TN328M (magenta)</t>
  </si>
  <si>
    <t>TN328Y (yellow)</t>
  </si>
  <si>
    <t>DR316K (bęben - Black)</t>
  </si>
  <si>
    <t>DR316 (bęben - CYM)</t>
  </si>
  <si>
    <t>Develop</t>
  </si>
  <si>
    <t>ineo+ 251i</t>
  </si>
  <si>
    <t>DR316CMY (bęben - CYM)</t>
  </si>
  <si>
    <t>Taśma LTO-7</t>
  </si>
  <si>
    <t>IBM</t>
  </si>
  <si>
    <t>38L7302</t>
  </si>
  <si>
    <t>QUANTUM</t>
  </si>
  <si>
    <t>MR-L7MQN-01</t>
  </si>
  <si>
    <t>C7977A</t>
  </si>
  <si>
    <t>Taśma Czyszcząca</t>
  </si>
  <si>
    <t>35L2087</t>
  </si>
  <si>
    <t>MR-LUCQN-01</t>
  </si>
  <si>
    <t>C7978A</t>
  </si>
  <si>
    <t>Taśma LTO-5</t>
  </si>
  <si>
    <t>46X1290</t>
  </si>
  <si>
    <t>MR-L5MQN-01</t>
  </si>
  <si>
    <t>C7975A</t>
  </si>
  <si>
    <t>TN328K (czarny)</t>
  </si>
  <si>
    <t>Producent</t>
  </si>
  <si>
    <t>Model</t>
  </si>
  <si>
    <t>Nazwa towaru/Typy tonerów lub bębnów</t>
  </si>
  <si>
    <t>Ilość</t>
  </si>
  <si>
    <t>DK-5140 (bęben 100K)</t>
  </si>
  <si>
    <t>ineo+ 3321i</t>
  </si>
  <si>
    <t>TNP80Y (yellow 9K)</t>
  </si>
  <si>
    <t>TNP80C (cyan 9K)</t>
  </si>
  <si>
    <t>TNP80M (magenta 9K)</t>
  </si>
  <si>
    <t>TNP80K  (czarny 13K)</t>
  </si>
  <si>
    <t>IUP-36K (bęben - czarny)</t>
  </si>
  <si>
    <t>IUP-36C (bęben - cyan)</t>
  </si>
  <si>
    <t>IUP-36M (bęben - magenta)</t>
  </si>
  <si>
    <t>IUP-36Y (bęben - yellow)</t>
  </si>
  <si>
    <t>WB-P08 (pojemnik na zużyty toner)</t>
  </si>
  <si>
    <t>Cena jednostkowa 
netto zł</t>
  </si>
  <si>
    <t>Wartość 
netto zł
[d*podatek VAT]</t>
  </si>
  <si>
    <t>Wartość 
brutto zł
[c*e]</t>
  </si>
  <si>
    <t>SUMA 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</si>
</sst>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9.5"/>
      <color theme="1"/>
      <name val="Fira Sans"/>
      <family val="2"/>
      <charset val="238"/>
    </font>
    <font>
      <sz val="9.5"/>
      <name val="Fira Sans"/>
      <family val="2"/>
      <charset val="238"/>
    </font>
    <font>
      <sz val="9.5"/>
      <color theme="1"/>
      <name val="Czcionka tekstu podstawowego"/>
      <family val="2"/>
      <charset val="238"/>
    </font>
    <font>
      <b/>
      <sz val="9.5"/>
      <color theme="1"/>
      <name val="Fira Sans"/>
      <family val="2"/>
      <charset val="238"/>
    </font>
    <font>
      <sz val="9.5"/>
      <color rgb="FF0D0D0D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3" fillId="0" borderId="5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7" xfId="0" applyFont="1" applyBorder="1" applyAlignment="1">
      <alignment horizontal="right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</cellXfs>
  <cellStyles count="2">
    <cellStyle name="Normalny" xfId="0" builtinId="0"/>
    <cellStyle name="Normalny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>
      <selection activeCell="G1" sqref="G1"/>
    </sheetView>
  </sheetViews>
  <sheetFormatPr defaultRowHeight="14.25"/>
  <cols>
    <col min="1" max="1" width="3.75" bestFit="1" customWidth="1"/>
    <col min="2" max="2" width="13.25" bestFit="1" customWidth="1"/>
    <col min="3" max="3" width="14.125" bestFit="1" customWidth="1"/>
    <col min="4" max="4" width="32" bestFit="1" customWidth="1"/>
    <col min="5" max="5" width="10.5" style="20" bestFit="1" customWidth="1"/>
    <col min="6" max="6" width="10.75" customWidth="1"/>
    <col min="7" max="7" width="14.75" customWidth="1"/>
    <col min="8" max="8" width="13.375" customWidth="1"/>
  </cols>
  <sheetData>
    <row r="1" spans="1:8" ht="38.25">
      <c r="A1" s="1">
        <v>0</v>
      </c>
      <c r="B1" s="1" t="s">
        <v>119</v>
      </c>
      <c r="C1" s="1" t="s">
        <v>120</v>
      </c>
      <c r="D1" s="1" t="s">
        <v>121</v>
      </c>
      <c r="E1" s="2" t="s">
        <v>122</v>
      </c>
      <c r="F1" s="2" t="s">
        <v>134</v>
      </c>
      <c r="G1" s="2" t="s">
        <v>135</v>
      </c>
      <c r="H1" s="2" t="s">
        <v>136</v>
      </c>
    </row>
    <row r="2" spans="1:8">
      <c r="A2" s="1">
        <v>1</v>
      </c>
      <c r="B2" s="27" t="s">
        <v>1</v>
      </c>
      <c r="C2" s="27" t="s">
        <v>2</v>
      </c>
      <c r="D2" s="5" t="s">
        <v>3</v>
      </c>
      <c r="E2" s="19">
        <v>1</v>
      </c>
      <c r="F2" s="3"/>
      <c r="G2" s="3"/>
      <c r="H2" s="3">
        <f>E2*G2</f>
        <v>0</v>
      </c>
    </row>
    <row r="3" spans="1:8">
      <c r="A3" s="1">
        <f>A2+1</f>
        <v>2</v>
      </c>
      <c r="B3" s="29"/>
      <c r="C3" s="29"/>
      <c r="D3" s="5" t="s">
        <v>4</v>
      </c>
      <c r="E3" s="19">
        <v>1</v>
      </c>
      <c r="F3" s="3"/>
      <c r="G3" s="3"/>
      <c r="H3" s="3">
        <f t="shared" ref="H3:H66" si="0">E3*G3</f>
        <v>0</v>
      </c>
    </row>
    <row r="4" spans="1:8">
      <c r="A4" s="1">
        <f t="shared" ref="A4:A67" si="1">A3+1</f>
        <v>3</v>
      </c>
      <c r="B4" s="27" t="s">
        <v>1</v>
      </c>
      <c r="C4" s="27" t="s">
        <v>5</v>
      </c>
      <c r="D4" s="5" t="s">
        <v>6</v>
      </c>
      <c r="E4" s="19">
        <v>1</v>
      </c>
      <c r="F4" s="3"/>
      <c r="G4" s="3"/>
      <c r="H4" s="3">
        <f t="shared" si="0"/>
        <v>0</v>
      </c>
    </row>
    <row r="5" spans="1:8">
      <c r="A5" s="1">
        <f t="shared" si="1"/>
        <v>4</v>
      </c>
      <c r="B5" s="28"/>
      <c r="C5" s="28"/>
      <c r="D5" s="5" t="s">
        <v>7</v>
      </c>
      <c r="E5" s="19">
        <v>1</v>
      </c>
      <c r="F5" s="3"/>
      <c r="G5" s="3"/>
      <c r="H5" s="3">
        <f t="shared" si="0"/>
        <v>0</v>
      </c>
    </row>
    <row r="6" spans="1:8">
      <c r="A6" s="1">
        <f t="shared" si="1"/>
        <v>5</v>
      </c>
      <c r="B6" s="28"/>
      <c r="C6" s="28"/>
      <c r="D6" s="5" t="s">
        <v>8</v>
      </c>
      <c r="E6" s="19">
        <v>3</v>
      </c>
      <c r="F6" s="3"/>
      <c r="G6" s="3"/>
      <c r="H6" s="3">
        <f t="shared" si="0"/>
        <v>0</v>
      </c>
    </row>
    <row r="7" spans="1:8">
      <c r="A7" s="1">
        <f t="shared" si="1"/>
        <v>6</v>
      </c>
      <c r="B7" s="28"/>
      <c r="C7" s="28"/>
      <c r="D7" s="5" t="s">
        <v>9</v>
      </c>
      <c r="E7" s="19">
        <v>3</v>
      </c>
      <c r="F7" s="3"/>
      <c r="G7" s="3"/>
      <c r="H7" s="3">
        <f t="shared" si="0"/>
        <v>0</v>
      </c>
    </row>
    <row r="8" spans="1:8">
      <c r="A8" s="1">
        <f t="shared" si="1"/>
        <v>7</v>
      </c>
      <c r="B8" s="28"/>
      <c r="C8" s="28"/>
      <c r="D8" s="5" t="s">
        <v>10</v>
      </c>
      <c r="E8" s="19">
        <v>3</v>
      </c>
      <c r="F8" s="3"/>
      <c r="G8" s="3"/>
      <c r="H8" s="3">
        <f t="shared" si="0"/>
        <v>0</v>
      </c>
    </row>
    <row r="9" spans="1:8">
      <c r="A9" s="1">
        <f t="shared" si="1"/>
        <v>8</v>
      </c>
      <c r="B9" s="28"/>
      <c r="C9" s="28"/>
      <c r="D9" s="5" t="s">
        <v>11</v>
      </c>
      <c r="E9" s="19">
        <v>3</v>
      </c>
      <c r="F9" s="3"/>
      <c r="G9" s="3"/>
      <c r="H9" s="3">
        <f t="shared" si="0"/>
        <v>0</v>
      </c>
    </row>
    <row r="10" spans="1:8">
      <c r="A10" s="1">
        <f t="shared" si="1"/>
        <v>9</v>
      </c>
      <c r="B10" s="29"/>
      <c r="C10" s="29"/>
      <c r="D10" s="5" t="s">
        <v>12</v>
      </c>
      <c r="E10" s="19">
        <v>1</v>
      </c>
      <c r="F10" s="3"/>
      <c r="G10" s="3"/>
      <c r="H10" s="3">
        <f t="shared" si="0"/>
        <v>0</v>
      </c>
    </row>
    <row r="11" spans="1:8">
      <c r="A11" s="1">
        <f t="shared" si="1"/>
        <v>10</v>
      </c>
      <c r="B11" s="7" t="s">
        <v>13</v>
      </c>
      <c r="C11" s="8" t="s">
        <v>14</v>
      </c>
      <c r="D11" s="5" t="s">
        <v>15</v>
      </c>
      <c r="E11" s="19">
        <v>1</v>
      </c>
      <c r="F11" s="3"/>
      <c r="G11" s="3"/>
      <c r="H11" s="3">
        <f t="shared" si="0"/>
        <v>0</v>
      </c>
    </row>
    <row r="12" spans="1:8">
      <c r="A12" s="1">
        <f t="shared" si="1"/>
        <v>11</v>
      </c>
      <c r="B12" s="8" t="s">
        <v>16</v>
      </c>
      <c r="C12" s="8" t="s">
        <v>17</v>
      </c>
      <c r="D12" s="5" t="s">
        <v>18</v>
      </c>
      <c r="E12" s="19">
        <v>1</v>
      </c>
      <c r="F12" s="3"/>
      <c r="G12" s="3"/>
      <c r="H12" s="3">
        <f t="shared" si="0"/>
        <v>0</v>
      </c>
    </row>
    <row r="13" spans="1:8">
      <c r="A13" s="1">
        <f t="shared" si="1"/>
        <v>12</v>
      </c>
      <c r="B13" s="7" t="s">
        <v>13</v>
      </c>
      <c r="C13" s="7" t="s">
        <v>19</v>
      </c>
      <c r="D13" s="5" t="s">
        <v>20</v>
      </c>
      <c r="E13" s="19">
        <v>1</v>
      </c>
      <c r="F13" s="3"/>
      <c r="G13" s="3"/>
      <c r="H13" s="3">
        <f t="shared" si="0"/>
        <v>0</v>
      </c>
    </row>
    <row r="14" spans="1:8">
      <c r="A14" s="1">
        <f t="shared" si="1"/>
        <v>13</v>
      </c>
      <c r="B14" s="9" t="s">
        <v>21</v>
      </c>
      <c r="C14" s="9" t="s">
        <v>22</v>
      </c>
      <c r="D14" s="10">
        <v>9004079</v>
      </c>
      <c r="E14" s="19">
        <v>2</v>
      </c>
      <c r="F14" s="3"/>
      <c r="G14" s="3"/>
      <c r="H14" s="3">
        <f t="shared" si="0"/>
        <v>0</v>
      </c>
    </row>
    <row r="15" spans="1:8">
      <c r="A15" s="1">
        <f t="shared" si="1"/>
        <v>14</v>
      </c>
      <c r="B15" s="9" t="s">
        <v>23</v>
      </c>
      <c r="C15" s="9" t="s">
        <v>24</v>
      </c>
      <c r="D15" s="11" t="s">
        <v>25</v>
      </c>
      <c r="E15" s="19">
        <v>1</v>
      </c>
      <c r="F15" s="3"/>
      <c r="G15" s="3"/>
      <c r="H15" s="3">
        <f t="shared" si="0"/>
        <v>0</v>
      </c>
    </row>
    <row r="16" spans="1:8">
      <c r="A16" s="1">
        <f t="shared" si="1"/>
        <v>15</v>
      </c>
      <c r="B16" s="7" t="s">
        <v>23</v>
      </c>
      <c r="C16" s="7" t="s">
        <v>26</v>
      </c>
      <c r="D16" s="12" t="s">
        <v>27</v>
      </c>
      <c r="E16" s="19">
        <v>1</v>
      </c>
      <c r="F16" s="3"/>
      <c r="G16" s="3"/>
      <c r="H16" s="3">
        <f t="shared" si="0"/>
        <v>0</v>
      </c>
    </row>
    <row r="17" spans="1:8">
      <c r="A17" s="1">
        <f t="shared" si="1"/>
        <v>16</v>
      </c>
      <c r="B17" s="27" t="s">
        <v>23</v>
      </c>
      <c r="C17" s="27" t="s">
        <v>28</v>
      </c>
      <c r="D17" s="11" t="s">
        <v>29</v>
      </c>
      <c r="E17" s="19">
        <v>7</v>
      </c>
      <c r="F17" s="3"/>
      <c r="G17" s="3"/>
      <c r="H17" s="3">
        <f t="shared" si="0"/>
        <v>0</v>
      </c>
    </row>
    <row r="18" spans="1:8">
      <c r="A18" s="1">
        <f t="shared" si="1"/>
        <v>17</v>
      </c>
      <c r="B18" s="29"/>
      <c r="C18" s="29"/>
      <c r="D18" s="4" t="s">
        <v>30</v>
      </c>
      <c r="E18" s="19">
        <v>2</v>
      </c>
      <c r="F18" s="3"/>
      <c r="G18" s="3"/>
      <c r="H18" s="3">
        <f t="shared" si="0"/>
        <v>0</v>
      </c>
    </row>
    <row r="19" spans="1:8">
      <c r="A19" s="1">
        <f t="shared" si="1"/>
        <v>18</v>
      </c>
      <c r="B19" s="27" t="s">
        <v>23</v>
      </c>
      <c r="C19" s="27" t="s">
        <v>31</v>
      </c>
      <c r="D19" s="4" t="s">
        <v>32</v>
      </c>
      <c r="E19" s="19">
        <v>6</v>
      </c>
      <c r="F19" s="3"/>
      <c r="G19" s="3"/>
      <c r="H19" s="3">
        <f t="shared" si="0"/>
        <v>0</v>
      </c>
    </row>
    <row r="20" spans="1:8">
      <c r="A20" s="1">
        <f t="shared" si="1"/>
        <v>19</v>
      </c>
      <c r="B20" s="29"/>
      <c r="C20" s="29"/>
      <c r="D20" s="4" t="s">
        <v>33</v>
      </c>
      <c r="E20" s="19">
        <v>2</v>
      </c>
      <c r="F20" s="3"/>
      <c r="G20" s="3"/>
      <c r="H20" s="3">
        <f t="shared" si="0"/>
        <v>0</v>
      </c>
    </row>
    <row r="21" spans="1:8">
      <c r="A21" s="1">
        <f t="shared" si="1"/>
        <v>20</v>
      </c>
      <c r="B21" s="27" t="s">
        <v>23</v>
      </c>
      <c r="C21" s="27" t="s">
        <v>34</v>
      </c>
      <c r="D21" s="4" t="s">
        <v>35</v>
      </c>
      <c r="E21" s="19">
        <v>6</v>
      </c>
      <c r="F21" s="3"/>
      <c r="G21" s="3"/>
      <c r="H21" s="3">
        <f t="shared" si="0"/>
        <v>0</v>
      </c>
    </row>
    <row r="22" spans="1:8">
      <c r="A22" s="1">
        <f t="shared" si="1"/>
        <v>21</v>
      </c>
      <c r="B22" s="29"/>
      <c r="C22" s="29"/>
      <c r="D22" s="4" t="s">
        <v>33</v>
      </c>
      <c r="E22" s="19">
        <v>2</v>
      </c>
      <c r="F22" s="3"/>
      <c r="G22" s="3"/>
      <c r="H22" s="3">
        <f t="shared" si="0"/>
        <v>0</v>
      </c>
    </row>
    <row r="23" spans="1:8">
      <c r="A23" s="1">
        <f t="shared" si="1"/>
        <v>22</v>
      </c>
      <c r="B23" s="27" t="s">
        <v>23</v>
      </c>
      <c r="C23" s="27" t="s">
        <v>36</v>
      </c>
      <c r="D23" s="12" t="s">
        <v>37</v>
      </c>
      <c r="E23" s="19">
        <v>1</v>
      </c>
      <c r="F23" s="3"/>
      <c r="G23" s="3"/>
      <c r="H23" s="3">
        <f t="shared" si="0"/>
        <v>0</v>
      </c>
    </row>
    <row r="24" spans="1:8">
      <c r="A24" s="1">
        <f t="shared" si="1"/>
        <v>23</v>
      </c>
      <c r="B24" s="28"/>
      <c r="C24" s="28"/>
      <c r="D24" s="12" t="s">
        <v>38</v>
      </c>
      <c r="E24" s="19">
        <v>1</v>
      </c>
      <c r="F24" s="3"/>
      <c r="G24" s="3"/>
      <c r="H24" s="3">
        <f t="shared" si="0"/>
        <v>0</v>
      </c>
    </row>
    <row r="25" spans="1:8">
      <c r="A25" s="1">
        <f t="shared" si="1"/>
        <v>24</v>
      </c>
      <c r="B25" s="28"/>
      <c r="C25" s="28"/>
      <c r="D25" s="12" t="s">
        <v>39</v>
      </c>
      <c r="E25" s="19">
        <v>1</v>
      </c>
      <c r="F25" s="3"/>
      <c r="G25" s="3"/>
      <c r="H25" s="3">
        <f t="shared" si="0"/>
        <v>0</v>
      </c>
    </row>
    <row r="26" spans="1:8">
      <c r="A26" s="1">
        <f t="shared" si="1"/>
        <v>25</v>
      </c>
      <c r="B26" s="29"/>
      <c r="C26" s="29"/>
      <c r="D26" s="4" t="s">
        <v>40</v>
      </c>
      <c r="E26" s="19">
        <v>1</v>
      </c>
      <c r="F26" s="3"/>
      <c r="G26" s="3"/>
      <c r="H26" s="3">
        <f t="shared" si="0"/>
        <v>0</v>
      </c>
    </row>
    <row r="27" spans="1:8">
      <c r="A27" s="1">
        <f t="shared" si="1"/>
        <v>26</v>
      </c>
      <c r="B27" s="27" t="s">
        <v>23</v>
      </c>
      <c r="C27" s="27" t="s">
        <v>41</v>
      </c>
      <c r="D27" s="4" t="s">
        <v>42</v>
      </c>
      <c r="E27" s="19">
        <v>7</v>
      </c>
      <c r="F27" s="3"/>
      <c r="G27" s="3"/>
      <c r="H27" s="3">
        <f t="shared" si="0"/>
        <v>0</v>
      </c>
    </row>
    <row r="28" spans="1:8">
      <c r="A28" s="1">
        <f t="shared" si="1"/>
        <v>27</v>
      </c>
      <c r="B28" s="28"/>
      <c r="C28" s="28"/>
      <c r="D28" s="4" t="s">
        <v>43</v>
      </c>
      <c r="E28" s="19">
        <v>7</v>
      </c>
      <c r="F28" s="3"/>
      <c r="G28" s="3"/>
      <c r="H28" s="3">
        <f t="shared" si="0"/>
        <v>0</v>
      </c>
    </row>
    <row r="29" spans="1:8">
      <c r="A29" s="1">
        <f t="shared" si="1"/>
        <v>28</v>
      </c>
      <c r="B29" s="28"/>
      <c r="C29" s="28"/>
      <c r="D29" s="4" t="s">
        <v>44</v>
      </c>
      <c r="E29" s="19">
        <v>7</v>
      </c>
      <c r="F29" s="3"/>
      <c r="G29" s="3"/>
      <c r="H29" s="3">
        <f t="shared" si="0"/>
        <v>0</v>
      </c>
    </row>
    <row r="30" spans="1:8">
      <c r="A30" s="1">
        <f t="shared" si="1"/>
        <v>29</v>
      </c>
      <c r="B30" s="28"/>
      <c r="C30" s="28"/>
      <c r="D30" s="4" t="s">
        <v>45</v>
      </c>
      <c r="E30" s="19">
        <v>10</v>
      </c>
      <c r="F30" s="3"/>
      <c r="G30" s="3"/>
      <c r="H30" s="3">
        <f t="shared" si="0"/>
        <v>0</v>
      </c>
    </row>
    <row r="31" spans="1:8">
      <c r="A31" s="1">
        <f t="shared" si="1"/>
        <v>30</v>
      </c>
      <c r="B31" s="28"/>
      <c r="C31" s="28"/>
      <c r="D31" s="4" t="s">
        <v>46</v>
      </c>
      <c r="E31" s="19">
        <v>3</v>
      </c>
      <c r="F31" s="3"/>
      <c r="G31" s="3"/>
      <c r="H31" s="3">
        <f t="shared" si="0"/>
        <v>0</v>
      </c>
    </row>
    <row r="32" spans="1:8">
      <c r="A32" s="1">
        <f t="shared" si="1"/>
        <v>31</v>
      </c>
      <c r="B32" s="29"/>
      <c r="C32" s="29"/>
      <c r="D32" s="4" t="s">
        <v>47</v>
      </c>
      <c r="E32" s="19">
        <v>1</v>
      </c>
      <c r="F32" s="3"/>
      <c r="G32" s="3"/>
      <c r="H32" s="3">
        <f t="shared" si="0"/>
        <v>0</v>
      </c>
    </row>
    <row r="33" spans="1:8">
      <c r="A33" s="1">
        <f t="shared" si="1"/>
        <v>32</v>
      </c>
      <c r="B33" s="27" t="s">
        <v>23</v>
      </c>
      <c r="C33" s="27" t="s">
        <v>48</v>
      </c>
      <c r="D33" s="4" t="s">
        <v>49</v>
      </c>
      <c r="E33" s="19">
        <v>2</v>
      </c>
      <c r="F33" s="3"/>
      <c r="G33" s="3"/>
      <c r="H33" s="3">
        <f t="shared" si="0"/>
        <v>0</v>
      </c>
    </row>
    <row r="34" spans="1:8">
      <c r="A34" s="1">
        <f t="shared" si="1"/>
        <v>33</v>
      </c>
      <c r="B34" s="28"/>
      <c r="C34" s="28"/>
      <c r="D34" s="4" t="s">
        <v>50</v>
      </c>
      <c r="E34" s="19">
        <v>2</v>
      </c>
      <c r="F34" s="3"/>
      <c r="G34" s="3"/>
      <c r="H34" s="3">
        <f t="shared" si="0"/>
        <v>0</v>
      </c>
    </row>
    <row r="35" spans="1:8">
      <c r="A35" s="1">
        <f t="shared" si="1"/>
        <v>34</v>
      </c>
      <c r="B35" s="28"/>
      <c r="C35" s="28"/>
      <c r="D35" s="4" t="s">
        <v>51</v>
      </c>
      <c r="E35" s="19">
        <v>2</v>
      </c>
      <c r="F35" s="3"/>
      <c r="G35" s="3"/>
      <c r="H35" s="3">
        <f t="shared" si="0"/>
        <v>0</v>
      </c>
    </row>
    <row r="36" spans="1:8">
      <c r="A36" s="1">
        <f t="shared" si="1"/>
        <v>35</v>
      </c>
      <c r="B36" s="29"/>
      <c r="C36" s="29"/>
      <c r="D36" s="4" t="s">
        <v>52</v>
      </c>
      <c r="E36" s="19">
        <v>2</v>
      </c>
      <c r="F36" s="3"/>
      <c r="G36" s="3"/>
      <c r="H36" s="3">
        <f t="shared" si="0"/>
        <v>0</v>
      </c>
    </row>
    <row r="37" spans="1:8">
      <c r="A37" s="1">
        <f t="shared" si="1"/>
        <v>36</v>
      </c>
      <c r="B37" s="27" t="s">
        <v>23</v>
      </c>
      <c r="C37" s="27" t="s">
        <v>53</v>
      </c>
      <c r="D37" s="4" t="s">
        <v>54</v>
      </c>
      <c r="E37" s="19">
        <v>1</v>
      </c>
      <c r="F37" s="3"/>
      <c r="G37" s="3"/>
      <c r="H37" s="3">
        <f t="shared" si="0"/>
        <v>0</v>
      </c>
    </row>
    <row r="38" spans="1:8">
      <c r="A38" s="1">
        <f t="shared" si="1"/>
        <v>37</v>
      </c>
      <c r="B38" s="28"/>
      <c r="C38" s="28"/>
      <c r="D38" s="4" t="s">
        <v>55</v>
      </c>
      <c r="E38" s="19">
        <v>1</v>
      </c>
      <c r="F38" s="3"/>
      <c r="G38" s="3"/>
      <c r="H38" s="3">
        <f t="shared" si="0"/>
        <v>0</v>
      </c>
    </row>
    <row r="39" spans="1:8">
      <c r="A39" s="1">
        <f t="shared" si="1"/>
        <v>38</v>
      </c>
      <c r="B39" s="28"/>
      <c r="C39" s="28"/>
      <c r="D39" s="4" t="s">
        <v>56</v>
      </c>
      <c r="E39" s="19">
        <v>1</v>
      </c>
      <c r="F39" s="3"/>
      <c r="G39" s="3"/>
      <c r="H39" s="3">
        <f t="shared" si="0"/>
        <v>0</v>
      </c>
    </row>
    <row r="40" spans="1:8">
      <c r="A40" s="1">
        <f t="shared" si="1"/>
        <v>39</v>
      </c>
      <c r="B40" s="28"/>
      <c r="C40" s="28"/>
      <c r="D40" s="4" t="s">
        <v>57</v>
      </c>
      <c r="E40" s="19">
        <v>1</v>
      </c>
      <c r="F40" s="3"/>
      <c r="G40" s="3"/>
      <c r="H40" s="3">
        <f t="shared" si="0"/>
        <v>0</v>
      </c>
    </row>
    <row r="41" spans="1:8">
      <c r="A41" s="1">
        <f t="shared" si="1"/>
        <v>40</v>
      </c>
      <c r="B41" s="28"/>
      <c r="C41" s="28"/>
      <c r="D41" s="4" t="s">
        <v>58</v>
      </c>
      <c r="E41" s="19">
        <v>1</v>
      </c>
      <c r="F41" s="3"/>
      <c r="G41" s="3"/>
      <c r="H41" s="3">
        <f t="shared" si="0"/>
        <v>0</v>
      </c>
    </row>
    <row r="42" spans="1:8">
      <c r="A42" s="1">
        <f t="shared" si="1"/>
        <v>41</v>
      </c>
      <c r="B42" s="28"/>
      <c r="C42" s="28"/>
      <c r="D42" s="4" t="s">
        <v>59</v>
      </c>
      <c r="E42" s="19">
        <v>1</v>
      </c>
      <c r="F42" s="3"/>
      <c r="G42" s="3"/>
      <c r="H42" s="3">
        <f t="shared" si="0"/>
        <v>0</v>
      </c>
    </row>
    <row r="43" spans="1:8">
      <c r="A43" s="1">
        <f t="shared" si="1"/>
        <v>42</v>
      </c>
      <c r="B43" s="28"/>
      <c r="C43" s="28"/>
      <c r="D43" s="5" t="s">
        <v>60</v>
      </c>
      <c r="E43" s="19">
        <v>1</v>
      </c>
      <c r="F43" s="3"/>
      <c r="G43" s="3"/>
      <c r="H43" s="3">
        <f t="shared" si="0"/>
        <v>0</v>
      </c>
    </row>
    <row r="44" spans="1:8">
      <c r="A44" s="1">
        <f t="shared" si="1"/>
        <v>43</v>
      </c>
      <c r="B44" s="28"/>
      <c r="C44" s="28"/>
      <c r="D44" s="4" t="s">
        <v>61</v>
      </c>
      <c r="E44" s="19">
        <v>1</v>
      </c>
      <c r="F44" s="3"/>
      <c r="G44" s="3"/>
      <c r="H44" s="3">
        <f t="shared" si="0"/>
        <v>0</v>
      </c>
    </row>
    <row r="45" spans="1:8">
      <c r="A45" s="1">
        <f t="shared" si="1"/>
        <v>44</v>
      </c>
      <c r="B45" s="29"/>
      <c r="C45" s="29"/>
      <c r="D45" s="4" t="s">
        <v>62</v>
      </c>
      <c r="E45" s="19">
        <v>1</v>
      </c>
      <c r="F45" s="3"/>
      <c r="G45" s="3"/>
      <c r="H45" s="3">
        <f t="shared" si="0"/>
        <v>0</v>
      </c>
    </row>
    <row r="46" spans="1:8">
      <c r="A46" s="1">
        <f t="shared" si="1"/>
        <v>45</v>
      </c>
      <c r="B46" s="24" t="s">
        <v>63</v>
      </c>
      <c r="C46" s="24" t="s">
        <v>64</v>
      </c>
      <c r="D46" s="5" t="s">
        <v>65</v>
      </c>
      <c r="E46" s="19">
        <v>1</v>
      </c>
      <c r="F46" s="3"/>
      <c r="G46" s="3"/>
      <c r="H46" s="3">
        <f t="shared" si="0"/>
        <v>0</v>
      </c>
    </row>
    <row r="47" spans="1:8">
      <c r="A47" s="1">
        <f t="shared" si="1"/>
        <v>46</v>
      </c>
      <c r="B47" s="26"/>
      <c r="C47" s="26"/>
      <c r="D47" s="5" t="s">
        <v>66</v>
      </c>
      <c r="E47" s="19">
        <v>1</v>
      </c>
      <c r="F47" s="3"/>
      <c r="G47" s="3"/>
      <c r="H47" s="3">
        <f t="shared" si="0"/>
        <v>0</v>
      </c>
    </row>
    <row r="48" spans="1:8">
      <c r="A48" s="1">
        <f t="shared" si="1"/>
        <v>47</v>
      </c>
      <c r="B48" s="24" t="s">
        <v>63</v>
      </c>
      <c r="C48" s="24" t="s">
        <v>67</v>
      </c>
      <c r="D48" s="5" t="s">
        <v>68</v>
      </c>
      <c r="E48" s="19">
        <v>5</v>
      </c>
      <c r="F48" s="3"/>
      <c r="G48" s="3"/>
      <c r="H48" s="3">
        <f t="shared" si="0"/>
        <v>0</v>
      </c>
    </row>
    <row r="49" spans="1:8">
      <c r="A49" s="1">
        <f t="shared" si="1"/>
        <v>48</v>
      </c>
      <c r="B49" s="25"/>
      <c r="C49" s="25"/>
      <c r="D49" s="5" t="s">
        <v>69</v>
      </c>
      <c r="E49" s="19">
        <v>5</v>
      </c>
      <c r="F49" s="3"/>
      <c r="G49" s="3"/>
      <c r="H49" s="3">
        <f t="shared" si="0"/>
        <v>0</v>
      </c>
    </row>
    <row r="50" spans="1:8">
      <c r="A50" s="1">
        <f t="shared" si="1"/>
        <v>49</v>
      </c>
      <c r="B50" s="25"/>
      <c r="C50" s="25"/>
      <c r="D50" s="5" t="s">
        <v>70</v>
      </c>
      <c r="E50" s="19">
        <v>5</v>
      </c>
      <c r="F50" s="3"/>
      <c r="G50" s="3"/>
      <c r="H50" s="3">
        <f t="shared" si="0"/>
        <v>0</v>
      </c>
    </row>
    <row r="51" spans="1:8">
      <c r="A51" s="1">
        <f t="shared" si="1"/>
        <v>50</v>
      </c>
      <c r="B51" s="25"/>
      <c r="C51" s="25"/>
      <c r="D51" s="5" t="s">
        <v>71</v>
      </c>
      <c r="E51" s="19">
        <v>5</v>
      </c>
      <c r="F51" s="3"/>
      <c r="G51" s="3"/>
      <c r="H51" s="3">
        <f t="shared" si="0"/>
        <v>0</v>
      </c>
    </row>
    <row r="52" spans="1:8">
      <c r="A52" s="1">
        <f t="shared" si="1"/>
        <v>51</v>
      </c>
      <c r="B52" s="26"/>
      <c r="C52" s="26"/>
      <c r="D52" s="5" t="s">
        <v>72</v>
      </c>
      <c r="E52" s="19">
        <v>3</v>
      </c>
      <c r="F52" s="3"/>
      <c r="G52" s="3"/>
      <c r="H52" s="3">
        <f t="shared" si="0"/>
        <v>0</v>
      </c>
    </row>
    <row r="53" spans="1:8">
      <c r="A53" s="1">
        <f t="shared" si="1"/>
        <v>52</v>
      </c>
      <c r="B53" s="24" t="s">
        <v>63</v>
      </c>
      <c r="C53" s="24" t="s">
        <v>73</v>
      </c>
      <c r="D53" s="5" t="s">
        <v>74</v>
      </c>
      <c r="E53" s="19">
        <v>3</v>
      </c>
      <c r="F53" s="3"/>
      <c r="G53" s="3"/>
      <c r="H53" s="3">
        <f t="shared" si="0"/>
        <v>0</v>
      </c>
    </row>
    <row r="54" spans="1:8">
      <c r="A54" s="1">
        <f t="shared" si="1"/>
        <v>53</v>
      </c>
      <c r="B54" s="26"/>
      <c r="C54" s="26"/>
      <c r="D54" s="5" t="s">
        <v>75</v>
      </c>
      <c r="E54" s="19">
        <v>3</v>
      </c>
      <c r="F54" s="3"/>
      <c r="G54" s="3"/>
      <c r="H54" s="3">
        <f t="shared" si="0"/>
        <v>0</v>
      </c>
    </row>
    <row r="55" spans="1:8">
      <c r="A55" s="1">
        <f t="shared" si="1"/>
        <v>54</v>
      </c>
      <c r="B55" s="27" t="s">
        <v>63</v>
      </c>
      <c r="C55" s="24" t="s">
        <v>76</v>
      </c>
      <c r="D55" s="5" t="s">
        <v>74</v>
      </c>
      <c r="E55" s="19">
        <v>3</v>
      </c>
      <c r="F55" s="3"/>
      <c r="G55" s="3"/>
      <c r="H55" s="3">
        <f t="shared" si="0"/>
        <v>0</v>
      </c>
    </row>
    <row r="56" spans="1:8">
      <c r="A56" s="1">
        <f t="shared" si="1"/>
        <v>55</v>
      </c>
      <c r="B56" s="29"/>
      <c r="C56" s="26"/>
      <c r="D56" s="5" t="s">
        <v>75</v>
      </c>
      <c r="E56" s="19">
        <v>3</v>
      </c>
      <c r="F56" s="3"/>
      <c r="G56" s="3"/>
      <c r="H56" s="3">
        <f t="shared" si="0"/>
        <v>0</v>
      </c>
    </row>
    <row r="57" spans="1:8">
      <c r="A57" s="1">
        <f t="shared" si="1"/>
        <v>56</v>
      </c>
      <c r="B57" s="24" t="s">
        <v>63</v>
      </c>
      <c r="C57" s="24" t="s">
        <v>77</v>
      </c>
      <c r="D57" s="13" t="s">
        <v>78</v>
      </c>
      <c r="E57" s="19">
        <v>5</v>
      </c>
      <c r="F57" s="3"/>
      <c r="G57" s="3"/>
      <c r="H57" s="3">
        <f t="shared" si="0"/>
        <v>0</v>
      </c>
    </row>
    <row r="58" spans="1:8">
      <c r="A58" s="1">
        <f t="shared" si="1"/>
        <v>57</v>
      </c>
      <c r="B58" s="25"/>
      <c r="C58" s="25"/>
      <c r="D58" s="13" t="s">
        <v>79</v>
      </c>
      <c r="E58" s="19">
        <v>5</v>
      </c>
      <c r="F58" s="3"/>
      <c r="G58" s="3"/>
      <c r="H58" s="3">
        <f t="shared" si="0"/>
        <v>0</v>
      </c>
    </row>
    <row r="59" spans="1:8">
      <c r="A59" s="1">
        <f t="shared" si="1"/>
        <v>58</v>
      </c>
      <c r="B59" s="25"/>
      <c r="C59" s="25"/>
      <c r="D59" s="13" t="s">
        <v>80</v>
      </c>
      <c r="E59" s="19">
        <v>5</v>
      </c>
      <c r="F59" s="3"/>
      <c r="G59" s="3"/>
      <c r="H59" s="3">
        <f t="shared" si="0"/>
        <v>0</v>
      </c>
    </row>
    <row r="60" spans="1:8">
      <c r="A60" s="1">
        <f t="shared" si="1"/>
        <v>59</v>
      </c>
      <c r="B60" s="25"/>
      <c r="C60" s="25"/>
      <c r="D60" s="13" t="s">
        <v>81</v>
      </c>
      <c r="E60" s="19">
        <v>5</v>
      </c>
      <c r="F60" s="3"/>
      <c r="G60" s="3"/>
      <c r="H60" s="3">
        <f t="shared" si="0"/>
        <v>0</v>
      </c>
    </row>
    <row r="61" spans="1:8">
      <c r="A61" s="1">
        <f t="shared" si="1"/>
        <v>60</v>
      </c>
      <c r="B61" s="25"/>
      <c r="C61" s="25"/>
      <c r="D61" s="13" t="s">
        <v>123</v>
      </c>
      <c r="E61" s="19">
        <v>5</v>
      </c>
      <c r="F61" s="3"/>
      <c r="G61" s="3"/>
      <c r="H61" s="3">
        <f t="shared" si="0"/>
        <v>0</v>
      </c>
    </row>
    <row r="62" spans="1:8">
      <c r="A62" s="1">
        <f t="shared" si="1"/>
        <v>61</v>
      </c>
      <c r="B62" s="26"/>
      <c r="C62" s="26"/>
      <c r="D62" s="14" t="s">
        <v>82</v>
      </c>
      <c r="E62" s="19">
        <v>5</v>
      </c>
      <c r="F62" s="3"/>
      <c r="G62" s="3"/>
      <c r="H62" s="3">
        <f t="shared" si="0"/>
        <v>0</v>
      </c>
    </row>
    <row r="63" spans="1:8">
      <c r="A63" s="1">
        <f t="shared" si="1"/>
        <v>62</v>
      </c>
      <c r="B63" s="21" t="s">
        <v>83</v>
      </c>
      <c r="C63" s="21" t="s">
        <v>84</v>
      </c>
      <c r="D63" s="5" t="s">
        <v>85</v>
      </c>
      <c r="E63" s="19">
        <v>1</v>
      </c>
      <c r="F63" s="3"/>
      <c r="G63" s="3"/>
      <c r="H63" s="3">
        <f t="shared" si="0"/>
        <v>0</v>
      </c>
    </row>
    <row r="64" spans="1:8">
      <c r="A64" s="1">
        <f t="shared" si="1"/>
        <v>63</v>
      </c>
      <c r="B64" s="22"/>
      <c r="C64" s="22"/>
      <c r="D64" s="6" t="s">
        <v>86</v>
      </c>
      <c r="E64" s="19">
        <v>1</v>
      </c>
      <c r="F64" s="3"/>
      <c r="G64" s="3"/>
      <c r="H64" s="3">
        <f t="shared" si="0"/>
        <v>0</v>
      </c>
    </row>
    <row r="65" spans="1:8">
      <c r="A65" s="1">
        <f t="shared" si="1"/>
        <v>64</v>
      </c>
      <c r="B65" s="22"/>
      <c r="C65" s="22"/>
      <c r="D65" s="6" t="s">
        <v>87</v>
      </c>
      <c r="E65" s="19">
        <v>1</v>
      </c>
      <c r="F65" s="3"/>
      <c r="G65" s="3"/>
      <c r="H65" s="3">
        <f t="shared" si="0"/>
        <v>0</v>
      </c>
    </row>
    <row r="66" spans="1:8">
      <c r="A66" s="1">
        <f t="shared" si="1"/>
        <v>65</v>
      </c>
      <c r="B66" s="22"/>
      <c r="C66" s="22"/>
      <c r="D66" s="6" t="s">
        <v>88</v>
      </c>
      <c r="E66" s="19">
        <v>1</v>
      </c>
      <c r="F66" s="3"/>
      <c r="G66" s="3"/>
      <c r="H66" s="3">
        <f t="shared" si="0"/>
        <v>0</v>
      </c>
    </row>
    <row r="67" spans="1:8">
      <c r="A67" s="1">
        <f t="shared" si="1"/>
        <v>66</v>
      </c>
      <c r="B67" s="22"/>
      <c r="C67" s="22"/>
      <c r="D67" s="6" t="s">
        <v>89</v>
      </c>
      <c r="E67" s="19">
        <v>1</v>
      </c>
      <c r="F67" s="3"/>
      <c r="G67" s="3"/>
      <c r="H67" s="3">
        <f t="shared" ref="H67:H102" si="2">E67*G67</f>
        <v>0</v>
      </c>
    </row>
    <row r="68" spans="1:8">
      <c r="A68" s="1">
        <f t="shared" ref="A68:A93" si="3">A67+1</f>
        <v>67</v>
      </c>
      <c r="B68" s="22"/>
      <c r="C68" s="22"/>
      <c r="D68" s="6" t="s">
        <v>90</v>
      </c>
      <c r="E68" s="19">
        <v>1</v>
      </c>
      <c r="F68" s="3"/>
      <c r="G68" s="3"/>
      <c r="H68" s="3">
        <f t="shared" si="2"/>
        <v>0</v>
      </c>
    </row>
    <row r="69" spans="1:8">
      <c r="A69" s="1">
        <f t="shared" si="3"/>
        <v>68</v>
      </c>
      <c r="B69" s="22"/>
      <c r="C69" s="22"/>
      <c r="D69" s="6" t="s">
        <v>91</v>
      </c>
      <c r="E69" s="19">
        <v>1</v>
      </c>
      <c r="F69" s="3"/>
      <c r="G69" s="3"/>
      <c r="H69" s="3">
        <f t="shared" si="2"/>
        <v>0</v>
      </c>
    </row>
    <row r="70" spans="1:8">
      <c r="A70" s="1">
        <f t="shared" si="3"/>
        <v>69</v>
      </c>
      <c r="B70" s="23"/>
      <c r="C70" s="23"/>
      <c r="D70" s="6" t="s">
        <v>92</v>
      </c>
      <c r="E70" s="19">
        <v>1</v>
      </c>
      <c r="F70" s="3"/>
      <c r="G70" s="3"/>
      <c r="H70" s="3">
        <f t="shared" si="2"/>
        <v>0</v>
      </c>
    </row>
    <row r="71" spans="1:8">
      <c r="A71" s="1">
        <f t="shared" si="3"/>
        <v>70</v>
      </c>
      <c r="B71" s="21" t="s">
        <v>93</v>
      </c>
      <c r="C71" s="21" t="s">
        <v>94</v>
      </c>
      <c r="D71" s="15" t="s">
        <v>118</v>
      </c>
      <c r="E71" s="19">
        <v>5</v>
      </c>
      <c r="F71" s="3"/>
      <c r="G71" s="3"/>
      <c r="H71" s="3">
        <f t="shared" si="2"/>
        <v>0</v>
      </c>
    </row>
    <row r="72" spans="1:8">
      <c r="A72" s="1">
        <f t="shared" si="3"/>
        <v>71</v>
      </c>
      <c r="B72" s="22"/>
      <c r="C72" s="22"/>
      <c r="D72" s="6" t="s">
        <v>96</v>
      </c>
      <c r="E72" s="19">
        <v>5</v>
      </c>
      <c r="F72" s="3"/>
      <c r="G72" s="3"/>
      <c r="H72" s="3">
        <f t="shared" si="2"/>
        <v>0</v>
      </c>
    </row>
    <row r="73" spans="1:8">
      <c r="A73" s="1">
        <f t="shared" si="3"/>
        <v>72</v>
      </c>
      <c r="B73" s="22"/>
      <c r="C73" s="22"/>
      <c r="D73" s="6" t="s">
        <v>97</v>
      </c>
      <c r="E73" s="19">
        <v>5</v>
      </c>
      <c r="F73" s="3"/>
      <c r="G73" s="3"/>
      <c r="H73" s="3">
        <f t="shared" si="2"/>
        <v>0</v>
      </c>
    </row>
    <row r="74" spans="1:8">
      <c r="A74" s="1">
        <f t="shared" si="3"/>
        <v>73</v>
      </c>
      <c r="B74" s="22"/>
      <c r="C74" s="22"/>
      <c r="D74" s="6" t="s">
        <v>98</v>
      </c>
      <c r="E74" s="19">
        <v>5</v>
      </c>
      <c r="F74" s="3"/>
      <c r="G74" s="3"/>
      <c r="H74" s="3">
        <f t="shared" si="2"/>
        <v>0</v>
      </c>
    </row>
    <row r="75" spans="1:8">
      <c r="A75" s="1">
        <f t="shared" si="3"/>
        <v>74</v>
      </c>
      <c r="B75" s="22"/>
      <c r="C75" s="22"/>
      <c r="D75" s="6" t="s">
        <v>99</v>
      </c>
      <c r="E75" s="19">
        <v>5</v>
      </c>
      <c r="F75" s="3"/>
      <c r="G75" s="3"/>
      <c r="H75" s="3">
        <f t="shared" si="2"/>
        <v>0</v>
      </c>
    </row>
    <row r="76" spans="1:8">
      <c r="A76" s="1">
        <f t="shared" si="3"/>
        <v>75</v>
      </c>
      <c r="B76" s="22"/>
      <c r="C76" s="22"/>
      <c r="D76" s="6" t="s">
        <v>100</v>
      </c>
      <c r="E76" s="19">
        <v>5</v>
      </c>
      <c r="F76" s="3"/>
      <c r="G76" s="3"/>
      <c r="H76" s="3">
        <f t="shared" si="2"/>
        <v>0</v>
      </c>
    </row>
    <row r="77" spans="1:8">
      <c r="A77" s="1">
        <f t="shared" si="3"/>
        <v>76</v>
      </c>
      <c r="B77" s="23"/>
      <c r="C77" s="23"/>
      <c r="D77" s="6" t="s">
        <v>0</v>
      </c>
      <c r="E77" s="19">
        <v>5</v>
      </c>
      <c r="F77" s="3"/>
      <c r="G77" s="3"/>
      <c r="H77" s="3">
        <f t="shared" si="2"/>
        <v>0</v>
      </c>
    </row>
    <row r="78" spans="1:8">
      <c r="A78" s="1">
        <f t="shared" si="3"/>
        <v>77</v>
      </c>
      <c r="B78" s="21" t="s">
        <v>101</v>
      </c>
      <c r="C78" s="21" t="s">
        <v>102</v>
      </c>
      <c r="D78" s="5" t="s">
        <v>95</v>
      </c>
      <c r="E78" s="19">
        <v>5</v>
      </c>
      <c r="F78" s="3"/>
      <c r="G78" s="3"/>
      <c r="H78" s="3">
        <f t="shared" si="2"/>
        <v>0</v>
      </c>
    </row>
    <row r="79" spans="1:8">
      <c r="A79" s="1">
        <f t="shared" si="3"/>
        <v>78</v>
      </c>
      <c r="B79" s="22"/>
      <c r="C79" s="22"/>
      <c r="D79" s="5" t="s">
        <v>96</v>
      </c>
      <c r="E79" s="19">
        <v>5</v>
      </c>
      <c r="F79" s="3"/>
      <c r="G79" s="3"/>
      <c r="H79" s="3">
        <f t="shared" si="2"/>
        <v>0</v>
      </c>
    </row>
    <row r="80" spans="1:8">
      <c r="A80" s="1">
        <f t="shared" si="3"/>
        <v>79</v>
      </c>
      <c r="B80" s="22"/>
      <c r="C80" s="22"/>
      <c r="D80" s="5" t="s">
        <v>97</v>
      </c>
      <c r="E80" s="19">
        <v>5</v>
      </c>
      <c r="F80" s="3"/>
      <c r="G80" s="3"/>
      <c r="H80" s="3">
        <f t="shared" si="2"/>
        <v>0</v>
      </c>
    </row>
    <row r="81" spans="1:8">
      <c r="A81" s="1">
        <f t="shared" si="3"/>
        <v>80</v>
      </c>
      <c r="B81" s="22"/>
      <c r="C81" s="22"/>
      <c r="D81" s="5" t="s">
        <v>98</v>
      </c>
      <c r="E81" s="19">
        <v>5</v>
      </c>
      <c r="F81" s="3"/>
      <c r="G81" s="3"/>
      <c r="H81" s="3">
        <f t="shared" si="2"/>
        <v>0</v>
      </c>
    </row>
    <row r="82" spans="1:8">
      <c r="A82" s="1">
        <f t="shared" si="3"/>
        <v>81</v>
      </c>
      <c r="B82" s="22"/>
      <c r="C82" s="22"/>
      <c r="D82" s="5" t="s">
        <v>103</v>
      </c>
      <c r="E82" s="19">
        <v>5</v>
      </c>
      <c r="F82" s="3"/>
      <c r="G82" s="3"/>
      <c r="H82" s="3">
        <f t="shared" si="2"/>
        <v>0</v>
      </c>
    </row>
    <row r="83" spans="1:8">
      <c r="A83" s="1">
        <f t="shared" si="3"/>
        <v>82</v>
      </c>
      <c r="B83" s="22"/>
      <c r="C83" s="22"/>
      <c r="D83" s="5" t="s">
        <v>99</v>
      </c>
      <c r="E83" s="19">
        <v>5</v>
      </c>
      <c r="F83" s="3"/>
      <c r="G83" s="3"/>
      <c r="H83" s="3">
        <f t="shared" si="2"/>
        <v>0</v>
      </c>
    </row>
    <row r="84" spans="1:8">
      <c r="A84" s="1">
        <f t="shared" si="3"/>
        <v>83</v>
      </c>
      <c r="B84" s="23"/>
      <c r="C84" s="23"/>
      <c r="D84" s="5" t="s">
        <v>0</v>
      </c>
      <c r="E84" s="19">
        <v>5</v>
      </c>
      <c r="F84" s="3"/>
      <c r="G84" s="3"/>
      <c r="H84" s="3">
        <f t="shared" si="2"/>
        <v>0</v>
      </c>
    </row>
    <row r="85" spans="1:8">
      <c r="A85" s="1">
        <f t="shared" si="3"/>
        <v>84</v>
      </c>
      <c r="B85" s="21" t="s">
        <v>101</v>
      </c>
      <c r="C85" s="21" t="s">
        <v>124</v>
      </c>
      <c r="D85" s="5" t="s">
        <v>125</v>
      </c>
      <c r="E85" s="19">
        <v>10</v>
      </c>
      <c r="F85" s="3"/>
      <c r="G85" s="3"/>
      <c r="H85" s="3">
        <f t="shared" si="2"/>
        <v>0</v>
      </c>
    </row>
    <row r="86" spans="1:8">
      <c r="A86" s="1">
        <f t="shared" si="3"/>
        <v>85</v>
      </c>
      <c r="B86" s="22"/>
      <c r="C86" s="22"/>
      <c r="D86" s="5" t="s">
        <v>126</v>
      </c>
      <c r="E86" s="19">
        <v>10</v>
      </c>
      <c r="F86" s="3"/>
      <c r="G86" s="3"/>
      <c r="H86" s="3">
        <f t="shared" si="2"/>
        <v>0</v>
      </c>
    </row>
    <row r="87" spans="1:8">
      <c r="A87" s="1">
        <f t="shared" si="3"/>
        <v>86</v>
      </c>
      <c r="B87" s="22"/>
      <c r="C87" s="22"/>
      <c r="D87" s="5" t="s">
        <v>127</v>
      </c>
      <c r="E87" s="19">
        <v>10</v>
      </c>
      <c r="F87" s="3"/>
      <c r="G87" s="3"/>
      <c r="H87" s="3">
        <f t="shared" si="2"/>
        <v>0</v>
      </c>
    </row>
    <row r="88" spans="1:8">
      <c r="A88" s="1">
        <f t="shared" si="3"/>
        <v>87</v>
      </c>
      <c r="B88" s="22"/>
      <c r="C88" s="22"/>
      <c r="D88" s="5" t="s">
        <v>128</v>
      </c>
      <c r="E88" s="19">
        <v>10</v>
      </c>
      <c r="F88" s="3"/>
      <c r="G88" s="3"/>
      <c r="H88" s="3">
        <f t="shared" si="2"/>
        <v>0</v>
      </c>
    </row>
    <row r="89" spans="1:8">
      <c r="A89" s="1">
        <f t="shared" si="3"/>
        <v>88</v>
      </c>
      <c r="B89" s="22"/>
      <c r="C89" s="22"/>
      <c r="D89" s="5" t="s">
        <v>129</v>
      </c>
      <c r="E89" s="19">
        <v>10</v>
      </c>
      <c r="F89" s="3"/>
      <c r="G89" s="3"/>
      <c r="H89" s="3">
        <f t="shared" si="2"/>
        <v>0</v>
      </c>
    </row>
    <row r="90" spans="1:8">
      <c r="A90" s="1">
        <f t="shared" si="3"/>
        <v>89</v>
      </c>
      <c r="B90" s="22"/>
      <c r="C90" s="22"/>
      <c r="D90" s="5" t="s">
        <v>130</v>
      </c>
      <c r="E90" s="19">
        <v>10</v>
      </c>
      <c r="F90" s="3"/>
      <c r="G90" s="3"/>
      <c r="H90" s="3">
        <f t="shared" si="2"/>
        <v>0</v>
      </c>
    </row>
    <row r="91" spans="1:8">
      <c r="A91" s="1">
        <f t="shared" si="3"/>
        <v>90</v>
      </c>
      <c r="B91" s="22"/>
      <c r="C91" s="22"/>
      <c r="D91" s="5" t="s">
        <v>131</v>
      </c>
      <c r="E91" s="19">
        <v>10</v>
      </c>
      <c r="F91" s="3"/>
      <c r="G91" s="3"/>
      <c r="H91" s="3">
        <f t="shared" si="2"/>
        <v>0</v>
      </c>
    </row>
    <row r="92" spans="1:8">
      <c r="A92" s="1">
        <f t="shared" si="3"/>
        <v>91</v>
      </c>
      <c r="B92" s="22"/>
      <c r="C92" s="22"/>
      <c r="D92" s="5" t="s">
        <v>132</v>
      </c>
      <c r="E92" s="19">
        <v>10</v>
      </c>
      <c r="F92" s="3"/>
      <c r="G92" s="3"/>
      <c r="H92" s="3">
        <f t="shared" si="2"/>
        <v>0</v>
      </c>
    </row>
    <row r="93" spans="1:8">
      <c r="A93" s="1">
        <f t="shared" si="3"/>
        <v>92</v>
      </c>
      <c r="B93" s="23"/>
      <c r="C93" s="23"/>
      <c r="D93" s="5" t="s">
        <v>133</v>
      </c>
      <c r="E93" s="19">
        <v>10</v>
      </c>
      <c r="F93" s="3"/>
      <c r="G93" s="3"/>
      <c r="H93" s="3">
        <f t="shared" si="2"/>
        <v>0</v>
      </c>
    </row>
    <row r="94" spans="1:8">
      <c r="A94" s="36">
        <f>A93+1</f>
        <v>93</v>
      </c>
      <c r="B94" s="21" t="s">
        <v>104</v>
      </c>
      <c r="C94" s="16" t="s">
        <v>105</v>
      </c>
      <c r="D94" s="17" t="s">
        <v>106</v>
      </c>
      <c r="E94" s="30">
        <v>20</v>
      </c>
      <c r="F94" s="33"/>
      <c r="G94" s="33"/>
      <c r="H94" s="42">
        <f>E94*G94</f>
        <v>0</v>
      </c>
    </row>
    <row r="95" spans="1:8">
      <c r="A95" s="37"/>
      <c r="B95" s="22"/>
      <c r="C95" s="16" t="s">
        <v>107</v>
      </c>
      <c r="D95" s="18" t="s">
        <v>108</v>
      </c>
      <c r="E95" s="31"/>
      <c r="F95" s="34"/>
      <c r="G95" s="34"/>
      <c r="H95" s="43"/>
    </row>
    <row r="96" spans="1:8">
      <c r="A96" s="38"/>
      <c r="B96" s="23"/>
      <c r="C96" s="16" t="s">
        <v>13</v>
      </c>
      <c r="D96" s="18" t="s">
        <v>109</v>
      </c>
      <c r="E96" s="32"/>
      <c r="F96" s="35"/>
      <c r="G96" s="35"/>
      <c r="H96" s="44"/>
    </row>
    <row r="97" spans="1:8">
      <c r="A97" s="36">
        <f>A94+1</f>
        <v>94</v>
      </c>
      <c r="B97" s="21" t="s">
        <v>110</v>
      </c>
      <c r="C97" s="16" t="s">
        <v>105</v>
      </c>
      <c r="D97" s="18" t="s">
        <v>111</v>
      </c>
      <c r="E97" s="30">
        <v>15</v>
      </c>
      <c r="F97" s="33"/>
      <c r="G97" s="33"/>
      <c r="H97" s="42">
        <f>E97*G97</f>
        <v>0</v>
      </c>
    </row>
    <row r="98" spans="1:8">
      <c r="A98" s="37"/>
      <c r="B98" s="22"/>
      <c r="C98" s="16" t="s">
        <v>107</v>
      </c>
      <c r="D98" s="18" t="s">
        <v>112</v>
      </c>
      <c r="E98" s="31"/>
      <c r="F98" s="34"/>
      <c r="G98" s="34"/>
      <c r="H98" s="43"/>
    </row>
    <row r="99" spans="1:8">
      <c r="A99" s="38"/>
      <c r="B99" s="23"/>
      <c r="C99" s="16" t="s">
        <v>13</v>
      </c>
      <c r="D99" s="6" t="s">
        <v>113</v>
      </c>
      <c r="E99" s="32"/>
      <c r="F99" s="35"/>
      <c r="G99" s="35"/>
      <c r="H99" s="44"/>
    </row>
    <row r="100" spans="1:8">
      <c r="A100" s="36">
        <f>A97+1</f>
        <v>95</v>
      </c>
      <c r="B100" s="21" t="s">
        <v>114</v>
      </c>
      <c r="C100" s="16" t="s">
        <v>105</v>
      </c>
      <c r="D100" s="17" t="s">
        <v>115</v>
      </c>
      <c r="E100" s="30">
        <v>30</v>
      </c>
      <c r="F100" s="33"/>
      <c r="G100" s="33"/>
      <c r="H100" s="42">
        <f>E100*G100</f>
        <v>0</v>
      </c>
    </row>
    <row r="101" spans="1:8">
      <c r="A101" s="37"/>
      <c r="B101" s="22"/>
      <c r="C101" s="16" t="s">
        <v>107</v>
      </c>
      <c r="D101" s="18" t="s">
        <v>116</v>
      </c>
      <c r="E101" s="31"/>
      <c r="F101" s="34"/>
      <c r="G101" s="34"/>
      <c r="H101" s="43"/>
    </row>
    <row r="102" spans="1:8">
      <c r="A102" s="38"/>
      <c r="B102" s="23"/>
      <c r="C102" s="16" t="s">
        <v>13</v>
      </c>
      <c r="D102" s="18" t="s">
        <v>117</v>
      </c>
      <c r="E102" s="32"/>
      <c r="F102" s="35"/>
      <c r="G102" s="35"/>
      <c r="H102" s="44"/>
    </row>
    <row r="103" spans="1:8">
      <c r="A103" s="1">
        <f>A100+1</f>
        <v>96</v>
      </c>
      <c r="B103" s="39" t="s">
        <v>137</v>
      </c>
      <c r="C103" s="40"/>
      <c r="D103" s="40"/>
      <c r="E103" s="40"/>
      <c r="F103" s="40"/>
      <c r="G103" s="41"/>
      <c r="H103" s="3">
        <f>SUM(H2:H102)</f>
        <v>0</v>
      </c>
    </row>
  </sheetData>
  <mergeCells count="55">
    <mergeCell ref="A94:A96"/>
    <mergeCell ref="A97:A99"/>
    <mergeCell ref="A100:A102"/>
    <mergeCell ref="B103:G103"/>
    <mergeCell ref="F94:F96"/>
    <mergeCell ref="G94:G96"/>
    <mergeCell ref="H94:H96"/>
    <mergeCell ref="F97:F99"/>
    <mergeCell ref="F100:F102"/>
    <mergeCell ref="G97:G99"/>
    <mergeCell ref="G100:G102"/>
    <mergeCell ref="H97:H99"/>
    <mergeCell ref="H100:H102"/>
    <mergeCell ref="E94:E96"/>
    <mergeCell ref="E97:E99"/>
    <mergeCell ref="E100:E102"/>
    <mergeCell ref="B2:B3"/>
    <mergeCell ref="C2:C3"/>
    <mergeCell ref="B4:B10"/>
    <mergeCell ref="C4:C10"/>
    <mergeCell ref="B19:B20"/>
    <mergeCell ref="C19:C20"/>
    <mergeCell ref="B21:B22"/>
    <mergeCell ref="C21:C22"/>
    <mergeCell ref="B23:B26"/>
    <mergeCell ref="C23:C26"/>
    <mergeCell ref="B27:B32"/>
    <mergeCell ref="C27:C32"/>
    <mergeCell ref="B33:B36"/>
    <mergeCell ref="C33:C36"/>
    <mergeCell ref="B85:B93"/>
    <mergeCell ref="B100:B102"/>
    <mergeCell ref="B17:B18"/>
    <mergeCell ref="C17:C18"/>
    <mergeCell ref="B71:B77"/>
    <mergeCell ref="C71:C77"/>
    <mergeCell ref="B78:B84"/>
    <mergeCell ref="C78:C84"/>
    <mergeCell ref="B94:B96"/>
    <mergeCell ref="B55:B56"/>
    <mergeCell ref="C55:C56"/>
    <mergeCell ref="B57:B62"/>
    <mergeCell ref="C57:C62"/>
    <mergeCell ref="B63:B70"/>
    <mergeCell ref="B97:B99"/>
    <mergeCell ref="B48:B52"/>
    <mergeCell ref="C48:C52"/>
    <mergeCell ref="C85:C93"/>
    <mergeCell ref="B37:B45"/>
    <mergeCell ref="C37:C45"/>
    <mergeCell ref="C46:C47"/>
    <mergeCell ref="C63:C70"/>
    <mergeCell ref="B46:B47"/>
    <mergeCell ref="B53:B54"/>
    <mergeCell ref="C53:C5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swita</dc:creator>
  <cp:lastModifiedBy>Urbaniec Beata</cp:lastModifiedBy>
  <dcterms:created xsi:type="dcterms:W3CDTF">2019-11-14T09:26:38Z</dcterms:created>
  <dcterms:modified xsi:type="dcterms:W3CDTF">2026-04-16T10:46:57Z</dcterms:modified>
</cp:coreProperties>
</file>