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KRK0085\piechd\Documents\2026\ZAMÓWIENIA\WYMIANA OKIEN\Kraków\"/>
    </mc:Choice>
  </mc:AlternateContent>
  <xr:revisionPtr revIDLastSave="0" documentId="13_ncr:1_{DBEAC4A8-CD50-465C-9443-CCE2CAB0B0EA}" xr6:coauthVersionLast="36" xr6:coauthVersionMax="36" xr10:uidLastSave="{00000000-0000-0000-0000-000000000000}"/>
  <bookViews>
    <workbookView xWindow="0" yWindow="0" windowWidth="28800" windowHeight="12105" xr2:uid="{06553BF6-7372-4C72-AC01-5F5C291B86E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C29" i="1" s="1"/>
  <c r="J22" i="1"/>
  <c r="C26" i="1" s="1"/>
  <c r="G22" i="1"/>
  <c r="C32" i="1" s="1"/>
  <c r="D16" i="1" l="1"/>
</calcChain>
</file>

<file path=xl/sharedStrings.xml><?xml version="1.0" encoding="utf-8"?>
<sst xmlns="http://schemas.openxmlformats.org/spreadsheetml/2006/main" count="60" uniqueCount="54">
  <si>
    <t>Załącznik nr 3 do SWZ</t>
  </si>
  <si>
    <t>numer sprawy: KRK-WAD.271.4.2026</t>
  </si>
  <si>
    <t>…………………………………………………………………</t>
  </si>
  <si>
    <t>Wykonawca</t>
  </si>
  <si>
    <t>Lp.</t>
  </si>
  <si>
    <t>Liczba
szt./kpl./mb</t>
  </si>
  <si>
    <t>Cena jedn. netto (zł)</t>
  </si>
  <si>
    <t>Stawka podatku VAT (%)</t>
  </si>
  <si>
    <t>Cena jedn. brutto (zł)</t>
  </si>
  <si>
    <t>Wartość brutto (zł)</t>
  </si>
  <si>
    <t>Wartość netto (zł)</t>
  </si>
  <si>
    <t>Wartość podatku VAT (zł)</t>
  </si>
  <si>
    <t>1.</t>
  </si>
  <si>
    <t>2.</t>
  </si>
  <si>
    <t>3.</t>
  </si>
  <si>
    <t>Montaż nowych okien (kotwy / pianka)</t>
  </si>
  <si>
    <t>Obróbka murarska (szpachlowanie, tynkowanie)</t>
  </si>
  <si>
    <t>6.</t>
  </si>
  <si>
    <t>7.</t>
  </si>
  <si>
    <t>RAZEM</t>
  </si>
  <si>
    <t>Wyszczególnienie/rodzaj okna</t>
  </si>
  <si>
    <t>1400x1800</t>
  </si>
  <si>
    <t>1320x300</t>
  </si>
  <si>
    <t>Demontaż starej stolarki PCV</t>
  </si>
  <si>
    <r>
      <t>Utylizacja i wywóz odpadów</t>
    </r>
    <r>
      <rPr>
        <sz val="9.5"/>
        <color theme="1"/>
        <rFont val="Fira Sans"/>
        <family val="2"/>
        <charset val="238"/>
      </rPr>
      <t xml:space="preserve"> (zdemontowanej stolarki, gruzu, pianki) wraz z przekazaniem karty przekazania odpadu</t>
    </r>
  </si>
  <si>
    <t>8.</t>
  </si>
  <si>
    <t>9.</t>
  </si>
  <si>
    <t>10.</t>
  </si>
  <si>
    <t>11.</t>
  </si>
  <si>
    <t>12.</t>
  </si>
  <si>
    <t>Wymiana kien w budynku Urzedu Statystycznego w Krakowie</t>
  </si>
  <si>
    <t>Wymiary (szer. x wys. w mm)</t>
  </si>
  <si>
    <t>Suma okien</t>
  </si>
  <si>
    <t>1 kpl</t>
  </si>
  <si>
    <t xml:space="preserve">Łączna cena oferty:  </t>
  </si>
  <si>
    <t xml:space="preserve">Cena oferty brutto [zł]:  </t>
  </si>
  <si>
    <t xml:space="preserve">słownie:  </t>
  </si>
  <si>
    <t xml:space="preserve">Cena oferty netto [zł]:  </t>
  </si>
  <si>
    <t xml:space="preserve">Wrtość VAT [zł]:  </t>
  </si>
  <si>
    <t>Podpis:</t>
  </si>
  <si>
    <t>…………………………………………………………………………………………….</t>
  </si>
  <si>
    <t>(uprawniony przedstawiciel Wykonawcy)</t>
  </si>
  <si>
    <t>…………………………………………</t>
  </si>
  <si>
    <t>(data)</t>
  </si>
  <si>
    <r>
      <t>FORMULARZ CENOWY - FC</t>
    </r>
    <r>
      <rPr>
        <b/>
        <i/>
        <sz val="11"/>
        <color theme="1"/>
        <rFont val="Calibri"/>
        <family val="2"/>
        <charset val="238"/>
        <scheme val="minor"/>
      </rPr>
      <t xml:space="preserve"> (wzór)</t>
    </r>
  </si>
  <si>
    <t xml:space="preserve">Okno jednoskrzydłowe U </t>
  </si>
  <si>
    <t xml:space="preserve">Okno jednoskrzydłowe RU </t>
  </si>
  <si>
    <t>Okno jednoskrzydłowe U</t>
  </si>
  <si>
    <t>Okno trzyskrzydłowe RU,</t>
  </si>
  <si>
    <t>Nakładki renowacyjne na parapety wewnętrzne (PCV białe)</t>
  </si>
  <si>
    <t>1150x520</t>
  </si>
  <si>
    <t xml:space="preserve">Okno jednoskrzydłowe z naświetleniem górnym RU </t>
  </si>
  <si>
    <t>1140x1720</t>
  </si>
  <si>
    <t>1150x820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</si>
</sst>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b/>
      <u/>
      <sz val="11"/>
      <color theme="1"/>
      <name val="Fira Sans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8" fillId="0" borderId="1" xfId="0" applyFont="1" applyBorder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Font="1" applyBorder="1" applyAlignment="1" applyProtection="1">
      <alignment horizontal="left" vertical="center"/>
      <protection locked="0"/>
    </xf>
    <xf numFmtId="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ny" xfId="0" builtinId="0"/>
  </cellStyles>
  <dxfs count="3">
    <dxf>
      <fill>
        <patternFill patternType="mediumGray">
          <fgColor rgb="FFFF0000"/>
        </patternFill>
      </fill>
    </dxf>
    <dxf>
      <fill>
        <patternFill patternType="mediumGray">
          <fgColor rgb="FFFF0000"/>
        </patternFill>
      </fill>
    </dxf>
    <dxf>
      <fill>
        <patternFill patternType="mediumGray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133350</xdr:rowOff>
    </xdr:from>
    <xdr:to>
      <xdr:col>1</xdr:col>
      <xdr:colOff>1479550</xdr:colOff>
      <xdr:row>3</xdr:row>
      <xdr:rowOff>65405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33350"/>
          <a:ext cx="1479550" cy="50355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114300</xdr:rowOff>
    </xdr:to>
    <xdr:sp macro="" textlink="">
      <xdr:nvSpPr>
        <xdr:cNvPr id="1028" name="img-oGl8avrAINWh1fIP1YegoQE_11" descr="data:image/png;base64,iVBORw0KGgoAAAANSUhEUgAAABAAAAAQCAMAAAAoLQ9TAAAAnFBMVEX////vrbfRFTHvrrfsn6vRFzPs7e3wtb3o6en88PL77e/43eH54ubkayTiYiTsnanUKEHljZjgbn/WLjjrsGToqobidoXie4nSHznkgY7x6uvjhY7ebWfmvLrknqjt4uPcXG7wx8vjqLDmyMzd39/xz9Pq2drXS1/doqnpz9LouL3YTmHge3/sxcrpoaffc3fZT1TXPEvaQVfqlKGxm8wHAAAAq0lEQVQYlW3P2xKCIBQFUEHBo1aKlRcsSC1Juin9/7/liD3Vfjkz62HP2Y7zmwgh5E6ZzmoGDxOM1xuMCUEzxAlLt7t9kuWFBa/ktDocBciTBb+m0MRte6bCtaApvXDZAzS+hQYAOKcgmQWv6qDjvJe9WkoVu7Z9pEWWLICTG2tEqYrlD4/cRf7Q2fO1gF8MQ651Oo5FPUPAjFFKGWPe33lBGNZ1GAZ/ljvOBwbdDUBLe/+9AAAAAElFTkSuQmCC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14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114300</xdr:rowOff>
    </xdr:to>
    <xdr:sp macro="" textlink="">
      <xdr:nvSpPr>
        <xdr:cNvPr id="1029" name="img-oGl8avrAINWh1fIP1YegoQE_13" descr="data:image/png;base64,iVBORw0KGgoAAAANSUhEUgAAAEQAAABECAYAAAA4E5OyAAAb0ElEQVR4Xq2b2Y9l13Xev32Ge2/Ndau62VUtNtkD2c0wNCUhlmVRUSw4kywjQWLZsOGnPASG3/K3RAqQxzwaiS2JsR8C2BYkWYnFxLIMxJERwrTU7Gazp6rqGu9wxuC39llVt6u7mi2FCzi1z93z+vaa9t6nQtu2rSR1iUII9j6ZTJQkidI0tZQ8Ht6pcxYdHR1Zm16vZ6n3CzVNY3l1Xdt7lmWPlXmez4F6VVUpz3NrN1u3KAoNBoPjvI+LwtMAYSLT6fSYKQeAOj7Zs+hZgNAvDJM6sGVZGnPUnx3HweMBFG9LPuWz9T9OCk3TtLNM8s4EkJB+v/8YIF7+swBymlkH5P79+3rw4IG9U58yxub38vKy1tbWtL29rf39fS0sLBh4lF26dEmrq6vW58dJx4DMEoMiIYjkLCAwAyPPosPDwzMB4X32Nw+MPnr0yMZz1XSm5+fn7Tk4ONBoNLL5IFHUA6gXXnjB+vo46UxAWKW5ubmnAuJMPY2eJSGzgJAiDd63qwL2wsspm63jfZCiQl7346SnAsIkGJB8mOI3asQzHo/ttxOMAxwptLu7a+8uXQ6Aj8Fvntn+Z/NnJZDxoNk6Xu7G1ttB9DfLC/k+16fN5Wl0bFRniSxEGN3GkPEgMYi3dwZDEHYGQNzeMEneHSDo9CSdyOf3WROd/e11Z39Dp6fv9QDCwTur7dPoTEDQVQCgU3ePqAPMLy4uHudR159ZYlCfyOkJnJ6g1/F6vqqMjSSQUjab/1Hk7bzu6THOojMBQSLu3LnzBNIAMhwOj2MA6lKHlMfdKu+zYso7+S7+TJh2p22GT3i2XwfE2/NO/myb02B5uf+mnHr++yw6ExA6YNJICXYBwuKTh/RQzsMAPLRhwqiKrw7Mej8wQuoAYLgpo0/IXS2A0pa+yKOc36gwY7hkUkY+/fr4kLenf1IWb2Vlxd4hxngWPRMQBv3ggw+0s7NjA8OsM81vd4/OLAaXWAHAYBxpog4u01eRifmkeHfQaOu/ScmjHySR+syFsR1QfkP8ZnyIesyN9N69e5a3ublpMQtzId+fs8i8zPGvGWJC+P+bN28as64iGExWgQnBLBOijMnCOCsKI0yMSVCPOMOlhH5JaUM//PbVd+Z4d3DcWNM/D228HdJLHR5nlPr9PnMN2traUq+XWczS6wFk7DdJHBCkJpB9TAYIA/lEvGMmOYs8j0uO5znN5vHM/gY0bBGSxsSYPOVIEl7s4sWLBhiMuBS4FJ0/f17D4ZrS9ETv4/pFDqjjhp48ZD1NmSdMonaN0gxpQ4WRppRayo/3UPCXPAmIrwgTdYawG4Diea67rLTX95Ry3n0FSSEH2X9TF+khHwD29vZMx0nJQ6qoT3+AQ0qb2DYa1Qh2nA+rvrOzbV6P/KKYxjo1bXLLN4BUqSgmunLlJQOOfk0yTEKeAxBWlf0DBAOUwYCX+UQBx0UY4rer0Wx//huVog7EHgbJuHz5sqkPc4CBWSAAYW9/11Z3aXHJ8mnPU3ceqCpLbWxumg26ffuWjZGlc2rrTC+/fFlz8321anT//od6/fXrOhHsGVBmAanr2gBhhZwBQLh7966lIM7KsdFyowoz6CcSRH03srR3xgCG9oj9hQsXrJ1LCnV+9KMfmcq8/vrr2tjYsPrYH4whTKEGS0uL2tvbUVUXpg6HhwdWL0nwLKmGw1UbH1CPjkZ67733zO7NDZbVNrmuXrmmldVlZVmi92/9WDduvGKAnNiQU4CEDhB7n/ECpOg970weCWCyMA1TrBDMMjmIcsogdNo9DeXnzp3T0tKSqQVl5AMgoJLHBo1yxmGV3333XWOK/KtXr2gw11NZxqiZOTFPAFxfX9fS0rJ5QGxTluYajcbWR9sm6veWtTC/aEYVCXnw4K6uvXLVVCiEGZEwtTmhY7cLCDy+0gyOqFPMJJxhymZ/804dfwDRy0kBD0kiBTgmjPp5PmC4C0UKXSpdMvf3dzU319fK6qoBXFeVQkhVlrE/VJsFiFKaq64rTSeV5ueXVRY4i6BpMdZ0OtbVa5eV525QIVifEQ/+utt1hmAC+vGPf2wrCCjOHMzyzmQBhgmRzzt5tCcPpsjnnXzaIWGAAfPRPsTgCWbIo627dgedvIP9Q80bwwMzjPSXZbn1DajeBzrVdH3sPto7llLAr5vabM2r1691c7ZhTgEChagyzpRLB5O9ffu2depgMDlrckZwQ7kzwqCQgzQrLd4/KeT9kMc79WESRhiyKEr1876KolWWI94EbLNejIUhlUbjI50/d05bWw/NmNJ1CIzV6s6dD/Xaa691Y1ry0wGCymAcMZ4EQEzUvQVEPZcEl5rZ1fe6MEdbVg5AIACjT1TE+8PN8xs7g43AZqDfK8vrmhss6N69hxoMcs3PDzQaj3V4uK/BoI+MK02CsjzTaHSo5WXsUa1pObJ+z62/oLW1c7p7956uXL4WmT5GxMGIKfHLmYC8//77xgDAAAqE5XdGYdIZpJ2LL8d6vAMADydoPIDAA8OkgEkMwjsGlj7Jw+sgnajY/v6B8nRevd6Cdnd3TBLyHtJQK+Ac2sIMZl0XWllZUn+AzcP+lHq0u63Dw5Fe/MRLeuWV6zrYH+nK5VcNEDyU24xIUVIQ2jMBIbJkwuS5HQEEJAHi99OIvmCaPgAEScCFIz0YPkADBAcAL4SrRTron3re98bGpgb9eTOqZYnBbk0ikrQRnrNupyKIrWqMcq0MaQuN6rZCDoR1TENfVSO997c39dqNNxREmO9zf1zt4e1MQNyGwMSJiEWGqcPkqc9v3mfLrOMZo4obde9CHgCTj+TgPmf3JAAGUBAgpUk8eS/YMPYQ98YACKqlpNRkcmgATasj9bNUjRrlSU9NzYoDS08h6+vBvR1du4oNyZWlHF6hqj8FILdu3Tq2+pQ785SRQgDhebzTlsfbzBL55MGwqx0PrpcUEADAJQS1AzzAWlxcMLXIcsZqVJRjKVRK0kL/64ff02BeCmmlNIv9Z1lPbZOqrRO1Tab5uXXlYU5v/v1f5NBTWdrvwHh8jox5JiBICDGCT5zKrDR1+A2abitghNWHZsGalRyIyTqjAIDU+Bg+PnEFdbBXSM/Dh1taWVmOapJ0m7vQKiSFimpLb//pf9Li+lQhn5p0VDUeLihnnk1PoZ6XqkVtnruuN69/TkHzSjSQMKA2OaxHtCF11Xw0IEzOVxQRJ4Uh6sIUKapFndNSATkoEIC4hJBPf0SZfl6CV2M86tAv42xvPdLa+lBp1phdsJ2sErVhqml1R2//2X/Q8sahqmxfRVsp0aqBlqW1QpkpbVbVTFZ07eKndePFzynVkhL1TwBhjha51qqrZxhVAGGCGEikAHCQChgh9VXlN+15vMyJPPqkro8BCEgTfcK4G17yKAcsAkKkgzZ37tzTysqiSYiN0SQKSaY6GWmqO/rmH39VyxsHqnMAqZVoGHlJSqmIgGg61I2Xf0FvXv+icq0o09zPBggr76sFoe8wQB0eAMDokkcdB8wGORXKk7qawDT1XWVQRaQBV0uKxFBOOyRk/dzwcUBCqjoZa9re0dt/+lUtbR6qzvYeAyRRoVDlyrWmUKzp+qWf1+svf+H/T0KwDZTBKKvIAwPUQ7SpC2icWZIHw9R34t3Vi3e3IQ4O0oLb5Z2+AAobApC0Yae8s72n4drKscrgOQhC2mSqcXlbb3/7DEBCoaTqKW+Haiarurr5Kd146S1l7bKy5GeUEBi1Bp2+R4sfD2PwBjCHdPhOGIZhzhlCejCO1IFZ2iFlgMQ7kkAgR1/8pi55vEOMtbO9azYkSWslNk9iDQCZaFJ+oG9+52umMpWrTIsNiSrjgNTjzoZcekuZlpWGGaP60wDiKuOrzMR5d/KJu1rwmxRA3JZQ5u0BC/sAUN4374Ttrkb8RoUAA7p/b8skJAKC3cJeZarTkerknr75J1/T0ubBYxJiC5KUClVPvXaopD6n117+rD716i+byqSzXuYsQOjECSYI3We9DEaPel7ubUg93wGBMcp4qEs+YMAsdoMUkHgHGPcybp94B1D6iV5m9diGNHVUmSaZqCjv6Bvf/qoWN/ZVpbsqVCvVmvXhEqJySc14RW+88paubn7GJOQso9rUHwEINoR3HhjyIIq6LgG05YHIhwlUiHKOCJkchz2sOH24UYUAgu0BkufAoZa0ZQEoe7Szr+HaskISJYRhQ5KeAPKdr2rxwr6qTkJSDa3vLK1MQjRdUD1Z0c9d+7yubPy8MpOQnwEQIlUmBBNezrsbRRh3ICAHBtCQAOr4KsMcKXkAgnRQ120Irp1y2rk9YTyAxaiura8oJBwMJSYh7mXK9kN981tIyIFJyLStTEKMl3aitBkoqZbVTlf1yVe/oKsbv2CAPJeXOQ2Iqwx6zm+YIqWuT5jfpP7uaoAEkAc4kKsIAGGcUQ36czeOVFCHhzreLyA9eLCttTUAifuj6HYzVclIVfKhvvHHnYSgMkhIiCoT2Pi1A2XNqkK5pk/f+CW9svnZZ7rdqmzPBgQJwSX6SnI+ATN4AvJmJ2462+2KkSCIPAhVQdIAALJD4Lk5ewCbNhhVB8mBMKZC0IP728dGFToOzMLI4pBv/Mm/19KMymBUIdxuWvc7CRnqzetf0LXOhpxlVJ8JCBJCtOirxmGury6MzOo9bZEAGIJh6vOb9tgP+oCoh1TAMA9AzxpVVARCNemDsXC7yytLyrIIcNty2RRi6I7b/e7XolGdsSEGpqZK6r5CuaR2sqo3Xvm8rl34jBItfgQgFfJOLkWckOA5Et16/5bFIUzOV2wyPdJ4fGQHKXnGVj4e6lKW50Ssfe3sPLI0TTM7x+Qka3V12BnVWtPJVCGJVx3YDvYyvAMgk3j4EEkEqHldvLipg/1HWh3GY4CgTDVuN5Hq5FCj8qb+67f/oxbOj1Sm+ypZ1GRZCcDgZeq+0oq9zFCfvP5Lunz+U0q1EI8EbE90YgM5aKpKDDHXMl0mW+ugxrC5deu2PnHxJU3G0bPs7m5JodRovK+6CsoS7lA5uImAYW9YUSfyI1Dx7jcII5xqdDS1K8XeII9WPWl0eDC20/H5Ba4kg6oSY5woSVttb9/WyuqSsrBgW3fzMmmrNn2kneJdfevPf0+91bEm7aHqFAZR6UKhOVKoBpoLG5rsL+mzb35Jm2uvmctN1eskJILi/NuJflkTTCCKUjoDyM2bt7W+dkGHB9yEpZoWI/X7iUlJnvWMQRhu6hjI9fo9DfrxBs7tC9LB77bBLmQqq1pHB6MI0hzMtXaGwck6x4OoDPXpF4lp2krbW3fsQgpRD+IEneO6Qk22o/3y/+pb7/xn9VemGneAhEC8VCjVWG3R1yBsqjwY6vP/4Mu6dP4NZbb9T+3u90lA2CFzdm8XxUR3pp3ckev9mx/o3LkLOjrk6A9J4CO8eGnUy7kCKI3RARfN2Ibu0oqL5KPxyIaiHWrDEAuL8xZ6j8f0lyvPchVloV4/Pz5ydBtCf/G0HNu1pdXVc0oDq4oRB5BaTfJIO9O/1rfe+S+aG0411pGapFUbOKoolapQOx2o117QdG9Fn/v0r+jS+dc7QLKzAanaymwKx/noNlUwTajMiy9e0mTMqTnW/r4xUEzGdvLNiRXtFpYWLcUwlmz46lrj6USDXrxccu+zzBY+cHdCFIn6yOotDOZVVKXZsF7eMwM3nUyU93KlITO3u7pyXknI49wwE1mlOt3SYfWevvMXf6C5YaECQLJa+JlEldSw/Z9TXxua7C7pM2/8U20Mb5jKPBOQui3swAgJ8dPoWo1+cvMnWl1dtkse7kLv33todoFneXmoJKSqprWa0IjTXG7SqqZSnuZ2cjXXnzOVmYzHJgEY7iuXXzT5w+sA3NF4rOHKiibslwAuy7S7v6/xaGQ2iaDt4HBfq8trSjP3VOjMRAq7ujv+P/qzd76uhWGjIkRAbK+TVMKcpNWCBslFTfeW9Zmf+2faWH7VTsueAxDcbjyzsKM0FXr/g/e0cXFN0/LITrZ393ZNjOuq1XTMzjZRHvoGCOLPw2l3WVTqD3paWljW/AIfxSANraqmNkmaFBNjHOCmdaFBNtC4mCpLUpOQsoyfYHHlGNJGW48+0NryokLWM93HruBSm7Cn7enf6Tvv/KGW1lKVYaQmqdXgPUJpnqZFQtoLmuwt6xc/+SVdXPt7JiHYv2cAUneAUBYVpg5H+t9/846y3li1DpUiii3eJCKL0WwBggDJLE4M22smQQzA/qezRgxIt0hP0iYqq9LKAQB7nirVpJya1c+T3GIMZtFaRFxrNB1p0MegppKdhWBfsEtH2p/e1f2dm1KvUA0IvUSl7bFK8cFQKOaVlGua7q/ol9/6ijaHN5RrvusrRt0OCKFEU1cK9nUIKtMYr5w9qw57+v5f/DeNyg+kfF9Kx+YeaWhepD1SEw4j06G1TZd1jrcyfPFW8UYuZifWNh7/d+CzCOTi/pDMltiEj3GIMjnzkAVKbRgoZAtK2qCmYiwkGU821aP9h1pZn1fVTkzN0zzVtKztND5l71Mv2GkZEvLP/9Fvath/yTZ2Di4Sz7w5twbHpi657O4AiXMzY1mFHb3zwz9S0d6WettSNlJISnEwh2rhFvkqBxFukxMJgQkCngaQ7IettZm5hoErkIg5oWnVWIQlTYtSe7t7OjocqWxq9ZKeSQ9BXKlKIU9M3bA7aUjiQVFda3llWRc2X1DIElNJeqd9mlVq67GSdtEAGT1a1D9+6ytambuknhaVszBnAdK2IAKTjwPy/R9+Qwfl3yr0HkrZoYR+sroNEWVnlHzrz0coMHeKrGwmbRF5U4hOSkykeI9qOB7x2QRBGfGLTL3qtFTSxyY3arjCSILSkFpQd3hwqBc2LiqkERCZ5FQKWXceUi8pFEMD5J/8w9/QsP+yhe3PlJC2LVr2B1hn9FahVhW29ec//LoOinelfgdIQCpyA8SCo44cFH+QHs938ndsgi3jDCB2rUB8QUhot20gF407ryVeLANw7FOhnAOohEuoxu5rh2trNp+GjV0OiGwNGKeWqgVpuqrJ3oq+9MXf0vr8FeXBbciZgBy1bUtUyMrHu9EybOm//+XXtTf+G6n3UG12ZOLfGCC+fyktLwLBK51HGxOlwIofe29VRN001ZsBxBQsPZYgV8uqblWFXMp7tntlS58nrUkJXxhuP9jR+vp5k2yMPqdqZcPNn5TwpwSQoSa7y/rSF39T55deMUDM7Z4NyJ4B0rZsz1O1oTZAvv9Xb2vc/p3U2zIbIsS04StB9LuMzBmjGLnISAQmAuBlnm/eq512htSNapSGJGR2LMgXP/gdbA53uUdHE42mQW3ai/cs7URZ2orPRCyOORzZR7k5X0/XU+ufp9eH4dRu7IQN2Zk3G7I6uByNapuZrfP5EkmzBUFtQ9vut23LkR7MUqPqJOT3VWW3FfpbarOxgQUgTd1T1YzVWnD0uIfBYfq7AeIvqEvABsXdtFUwFcVY0p7xg0oCPdtaJRpPpzrYP9LhiLHi96dZyremfF8CZNLR6FAvXbpkytUQPRVj5T3AkNK2r7RdUdqe18Pbtf71l/+tBtq0wCxTBATi8hwHUVV8as58mqM2GsncRIcb9Trc13d/8Puq0ptSHwkBkKC6YYfat8HtSM9cJiXRTUYsuGZs44DGfCcNoVHRcEZn0+gkJAKC9PEbE8N3DhnxCEa1jP9rZ7srVJO9lo2Db261/XBL519Yt8tvyuumtAAR6elxoY0NKVf14c2Jfv1f/q4W0pcU2nn7OiDtphYBKVSV3A0DVM2pCDKYREBSgpx7+vb//D3tjP5a6j2Q8niAw0UyUhLa1EQc4YZvc7vdp45IhWPRLUJ0maFViaEzkGLcYamBQxrtink7jCsNqdMdCFnUQrBkoDcG+ujwUMP1FY3HI4uIEQ0i3KI4VBKmSjWvXOe1dTfot3/932kpuaygJTtXSc1eRXD5yIZNKwsT2hoYzOLNAHJX3/vLP1CV3YpuN+fzpEYN3qjGsEZGLdboNoRRVZAPm/ETBG+E+fGswcGAulM3xDxBSvnGLH6ca4aW8doY/seuYwrxDevGxgsqK65b47Emu+e65nxlKtV9qV7VnZ9M9JV/8buab19U0IqSMKeURei6Av6yLOw0P7ScmHVk0KSFqvBA3/vB19VkdxQIzHK8TGOnVQ3GqmGypXUWd8gRBNK4H3qSWBBC+0iPAxJzopRMphPt73FLeGCfV/aIUrl6ZPYtgDLdmKImL738os0N4tNuDqPqBoNfKNG82ZEPb030a1/+HQ3aTbXisGnJthEngEhlwZYCAa6io6SENyLSCqP6gz9U2n+k0NuPXobgmHgBztqpgnmZTrc76bD0DIKBCknwKscvqAnxB4dI8ZOKqtvgWdjScg4S73FOAInv+wcH+sQnNmIwFhTPV9hJW7SKGeirrRf04c0D/atf/Tfqi//i5Ex1PtquU4CgzqGdOUKMZyIAsqfv/o8/0tbeT5SkI4WMyqxwq7ZC9gEDUE6MqnsXPjoxM388FBT3PES6Ma+Tju5n/FSbOxe+F6vVVHwn1lhsZeefHPoQsqf+D0NRRQ8O9rU6XDUbYh/TtI16Wa4p4p8GJaGvPCzq4f2xfvu3fkfLvQ3JItX8BJBOEEq+lkShmyaeukciq1TVHqmqj1TXnHxxHxJFEq/A9jrFKOGGyeQjOMxrF5jFVYbpU4DE4boxot2JtSiLv2O9k5Yx142q50WKvfCXPJ9fhLpRZXzEHpAuznpzJQSWJm2dNNvJHEll0oW3DU1TdoDQHQPUqhr+kXmshw/vK+Gkhe18y3Y9qK2RhywGU0yAL31SPqTjs8vUvgdDjU4TvT9Jp+ud/g2Rdzo/zvWETveOapq+GUQWqlsfcYtgvfEHjcDQt3y3xg1l6oBQwwEhYuODmO6bK9u0xXjBasTFiLLWIU2kisiTkv0UPJ6k0zw8i56nv1nqguFZ8jl5vgMR3W5rgLDIocHtGhMEQFH/4/6MQIm7EFwRchU7Ikks0o7/SGTPzPDx/uQscs8C0eb0tJ9Gz1MHmh01RqtGnn0MSCwAIHMiUXNUlFVU+wZLaTWoaNff3cSDAvr2tPlQ1+p9HPQ0YDxvFsCz6HQdOMRgzuQDhs3XvRRqEwNB1ASpL4oYNNrNXfSAoMW9bPxSxwYiIm2iqli/FhzF/zoAPtTl2CB3YmpjP5fOODnztPGRoOPeuucjaKZprE0GCxel3kUmAhIln4APETFAShiw71RdQkjqaPONoYh0PK/oOjKUqddJEPU65q2Xzo09z/xnyRy/iS9b/9iJv1tXzwFwHJ8/nR07BgOaAeQ4So7/QcHxJfdL06KKRpYDM6tpY8ZXezP7wFscwPNinZjBpF0aYv3IlOc9L1no3rW1LXj3sZ73Gcd9kqjn7U6oA+SJKcQ+TrqKbS3+sW/m+Hc55OKM0ci2nWaX+jNbnXcCJaJDUoj0pwXE+2RifF/COPHy+/F/X3saOZgw5gDx+BcHp+n0/E8AiV8z/D/D8tBYJeUy/gAAAABJRU5ErkJggg==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1990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114300</xdr:rowOff>
    </xdr:to>
    <xdr:sp macro="" textlink="">
      <xdr:nvSpPr>
        <xdr:cNvPr id="1030" name="img-oGl8avrAINWh1fIP1YegoQE_15" descr="data:image/png;base64,iVBORw0KGgoAAAANSUhEUgAAABAAAAAQCAMAAAAoLQ9TAAAA1VBMVEX////V5O4FXZcAWZTg6/L8/f4AWJQLYZoAVJoEWJcJXpIEXJQAU5tVhXMNYpkJX5F/m2GOolyEnWBjjG3JwUPezDpciHAYZI1MgXYASKNrkmkARaYATp4qcIQAVJdAeXxojmp3l2QXZozOxj84dn6Tpl3p3S3/5SoycHFmnssKW4LCwUT/6B/JxFpbj40DUZ3kzC0kbqIxcoRQi7WMqY7TyjJnmr4AT4y9vkqHsst3os4AUIj53TGKplh+qc4ARJOCrcalsFikxdkRXXmIsL0gZnEZbKup0D2MAAAA0klEQVQYlTWO7VaCQBRFRy6OXAYQRENLJ1QSPxspFYkgNPP9H6mhobXun7PXPmdd0tIAGFLTpMiAdnQiAe263OuhawIowCy/Pxj0HwzWGBoG9nBoBxY2BjBj9Og/je0Jd5rKcy/0w6n3D3A2j148exEYqiKFeLlaretRZQBstrtXS6g/9A7VEKf7eB4po51Qhm/i/XCMI04TQsgp5bNzmn3kn4VISwlagOc4L8uvfSjkBGmTLJ+4RVZ5F55eZZR3xfH37fYjnL9cE726J8m90uv8C73FFYVkyOlgAAAAAElFTkSuQmCC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400050" y="2009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114300</xdr:colOff>
      <xdr:row>30</xdr:row>
      <xdr:rowOff>9525</xdr:rowOff>
    </xdr:to>
    <xdr:pic>
      <xdr:nvPicPr>
        <xdr:cNvPr id="13" name="Obraz 12" descr="https://encrypted-tbn2.gstatic.com/faviconV2?url=https://ekomentarzpzp.uzp.gov.pl&amp;client=AIM&amp;size=128&amp;type=FAVICON&amp;fallback_opts=TYPE,SIZE,URL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-51516" r="63637" b="87875"/>
        <a:stretch/>
      </xdr:blipFill>
      <xdr:spPr bwMode="auto">
        <a:xfrm>
          <a:off x="400050" y="8201025"/>
          <a:ext cx="1143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5407-CC60-4D69-B86F-D9E344CBEB7E}">
  <sheetPr codeName="Arkusz1"/>
  <dimension ref="A1:K38"/>
  <sheetViews>
    <sheetView tabSelected="1" zoomScaleNormal="100" workbookViewId="0">
      <selection activeCell="C15" sqref="C15"/>
    </sheetView>
  </sheetViews>
  <sheetFormatPr defaultRowHeight="15" x14ac:dyDescent="0.25"/>
  <cols>
    <col min="1" max="1" width="3.7109375" customWidth="1"/>
    <col min="2" max="2" width="24.85546875" customWidth="1"/>
    <col min="3" max="3" width="9.140625" customWidth="1"/>
    <col min="4" max="4" width="8.28515625" customWidth="1"/>
    <col min="6" max="6" width="9.28515625" customWidth="1"/>
    <col min="7" max="7" width="9.5703125" customWidth="1"/>
    <col min="8" max="8" width="9.140625" customWidth="1"/>
    <col min="9" max="9" width="9.85546875" customWidth="1"/>
  </cols>
  <sheetData>
    <row r="1" spans="1:11" x14ac:dyDescent="0.25">
      <c r="G1" s="1"/>
      <c r="H1" s="41" t="s">
        <v>0</v>
      </c>
      <c r="I1" s="41"/>
      <c r="J1" s="41"/>
      <c r="K1" s="29"/>
    </row>
    <row r="2" spans="1:11" x14ac:dyDescent="0.25">
      <c r="G2" s="42" t="s">
        <v>1</v>
      </c>
      <c r="H2" s="42"/>
      <c r="I2" s="42"/>
      <c r="J2" s="42"/>
      <c r="K2" s="30"/>
    </row>
    <row r="5" spans="1:11" x14ac:dyDescent="0.25">
      <c r="A5" s="2" t="s">
        <v>2</v>
      </c>
    </row>
    <row r="6" spans="1:11" x14ac:dyDescent="0.25">
      <c r="A6" s="38" t="s">
        <v>3</v>
      </c>
      <c r="B6" s="38"/>
      <c r="C6" s="38"/>
    </row>
    <row r="7" spans="1:11" x14ac:dyDescent="0.25">
      <c r="D7" s="39" t="s">
        <v>44</v>
      </c>
      <c r="E7" s="39"/>
      <c r="F7" s="39"/>
      <c r="G7" s="39"/>
    </row>
    <row r="8" spans="1:11" s="3" customFormat="1" ht="51" x14ac:dyDescent="0.2">
      <c r="A8" s="6" t="s">
        <v>4</v>
      </c>
      <c r="B8" s="6" t="s">
        <v>20</v>
      </c>
      <c r="C8" s="6" t="s">
        <v>31</v>
      </c>
      <c r="D8" s="6" t="s">
        <v>5</v>
      </c>
      <c r="E8" s="6" t="s">
        <v>6</v>
      </c>
      <c r="F8" s="6" t="s">
        <v>7</v>
      </c>
      <c r="G8" s="6" t="s">
        <v>11</v>
      </c>
      <c r="H8" s="6" t="s">
        <v>8</v>
      </c>
      <c r="I8" s="6" t="s">
        <v>10</v>
      </c>
      <c r="J8" s="6" t="s">
        <v>9</v>
      </c>
    </row>
    <row r="9" spans="1:11" s="5" customFormat="1" ht="12.75" x14ac:dyDescent="0.2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</row>
    <row r="10" spans="1:11" s="5" customFormat="1" ht="12.75" x14ac:dyDescent="0.2">
      <c r="A10" s="40" t="s">
        <v>30</v>
      </c>
      <c r="B10" s="40"/>
      <c r="C10" s="40"/>
      <c r="D10" s="40"/>
      <c r="E10" s="40"/>
      <c r="F10" s="40"/>
      <c r="G10" s="40"/>
      <c r="H10" s="40"/>
      <c r="I10" s="40"/>
      <c r="J10" s="40"/>
    </row>
    <row r="11" spans="1:11" x14ac:dyDescent="0.25">
      <c r="A11" s="8" t="s">
        <v>12</v>
      </c>
      <c r="B11" s="9" t="s">
        <v>45</v>
      </c>
      <c r="C11" s="10" t="s">
        <v>50</v>
      </c>
      <c r="D11" s="10">
        <v>20</v>
      </c>
      <c r="E11" s="10"/>
      <c r="F11" s="10"/>
      <c r="G11" s="10"/>
      <c r="H11" s="10"/>
      <c r="I11" s="10"/>
      <c r="J11" s="11"/>
    </row>
    <row r="12" spans="1:11" ht="25.5" x14ac:dyDescent="0.25">
      <c r="A12" s="8" t="s">
        <v>13</v>
      </c>
      <c r="B12" s="9" t="s">
        <v>51</v>
      </c>
      <c r="C12" s="10" t="s">
        <v>52</v>
      </c>
      <c r="D12" s="10">
        <v>189</v>
      </c>
      <c r="E12" s="10"/>
      <c r="F12" s="10"/>
      <c r="G12" s="10"/>
      <c r="H12" s="10"/>
      <c r="I12" s="10"/>
      <c r="J12" s="11"/>
    </row>
    <row r="13" spans="1:11" x14ac:dyDescent="0.25">
      <c r="A13" s="8" t="s">
        <v>14</v>
      </c>
      <c r="B13" s="9" t="s">
        <v>46</v>
      </c>
      <c r="C13" s="10" t="s">
        <v>53</v>
      </c>
      <c r="D13" s="10">
        <v>7</v>
      </c>
      <c r="E13" s="10"/>
      <c r="F13" s="10"/>
      <c r="G13" s="10"/>
      <c r="H13" s="10"/>
      <c r="I13" s="10"/>
      <c r="J13" s="11"/>
    </row>
    <row r="14" spans="1:11" x14ac:dyDescent="0.25">
      <c r="A14" s="8" t="s">
        <v>17</v>
      </c>
      <c r="B14" s="9" t="s">
        <v>47</v>
      </c>
      <c r="C14" s="10" t="s">
        <v>53</v>
      </c>
      <c r="D14" s="10">
        <v>6</v>
      </c>
      <c r="E14" s="10"/>
      <c r="F14" s="10"/>
      <c r="G14" s="10"/>
      <c r="H14" s="10"/>
      <c r="I14" s="10"/>
      <c r="J14" s="11"/>
    </row>
    <row r="15" spans="1:11" x14ac:dyDescent="0.25">
      <c r="A15" s="8" t="s">
        <v>18</v>
      </c>
      <c r="B15" s="9" t="s">
        <v>48</v>
      </c>
      <c r="C15" s="10" t="s">
        <v>21</v>
      </c>
      <c r="D15" s="10">
        <v>1</v>
      </c>
      <c r="E15" s="10"/>
      <c r="F15" s="10"/>
      <c r="G15" s="10"/>
      <c r="H15" s="10"/>
      <c r="I15" s="10"/>
      <c r="J15" s="11"/>
    </row>
    <row r="16" spans="1:11" x14ac:dyDescent="0.25">
      <c r="A16" s="8"/>
      <c r="B16" s="36" t="s">
        <v>32</v>
      </c>
      <c r="C16" s="37"/>
      <c r="D16" s="14">
        <f>SUM(D11:D15)</f>
        <v>223</v>
      </c>
      <c r="E16" s="10"/>
      <c r="F16" s="10"/>
      <c r="G16" s="10"/>
      <c r="H16" s="10"/>
      <c r="I16" s="10"/>
      <c r="J16" s="11"/>
    </row>
    <row r="17" spans="1:11" s="4" customFormat="1" ht="38.25" x14ac:dyDescent="0.2">
      <c r="A17" s="8" t="s">
        <v>25</v>
      </c>
      <c r="B17" s="9" t="s">
        <v>49</v>
      </c>
      <c r="C17" s="10" t="s">
        <v>22</v>
      </c>
      <c r="D17" s="10">
        <v>223</v>
      </c>
      <c r="E17" s="10"/>
      <c r="F17" s="10"/>
      <c r="G17" s="10"/>
      <c r="H17" s="10"/>
      <c r="I17" s="10"/>
      <c r="J17" s="10"/>
    </row>
    <row r="18" spans="1:11" s="4" customFormat="1" ht="25.5" x14ac:dyDescent="0.2">
      <c r="A18" s="8" t="s">
        <v>26</v>
      </c>
      <c r="B18" s="9" t="s">
        <v>23</v>
      </c>
      <c r="C18" s="10"/>
      <c r="D18" s="10" t="s">
        <v>33</v>
      </c>
      <c r="E18" s="10"/>
      <c r="F18" s="10"/>
      <c r="G18" s="10"/>
      <c r="H18" s="10"/>
      <c r="I18" s="10"/>
      <c r="J18" s="10"/>
    </row>
    <row r="19" spans="1:11" s="4" customFormat="1" ht="25.5" x14ac:dyDescent="0.2">
      <c r="A19" s="8" t="s">
        <v>27</v>
      </c>
      <c r="B19" s="9" t="s">
        <v>15</v>
      </c>
      <c r="C19" s="10"/>
      <c r="D19" s="10" t="s">
        <v>33</v>
      </c>
      <c r="E19" s="10"/>
      <c r="F19" s="10"/>
      <c r="G19" s="10"/>
      <c r="H19" s="10"/>
      <c r="I19" s="10"/>
      <c r="J19" s="10"/>
    </row>
    <row r="20" spans="1:11" s="4" customFormat="1" ht="38.25" x14ac:dyDescent="0.2">
      <c r="A20" s="8" t="s">
        <v>28</v>
      </c>
      <c r="B20" s="9" t="s">
        <v>16</v>
      </c>
      <c r="C20" s="10"/>
      <c r="D20" s="10" t="s">
        <v>33</v>
      </c>
      <c r="E20" s="10"/>
      <c r="F20" s="10"/>
      <c r="G20" s="10"/>
      <c r="H20" s="10"/>
      <c r="I20" s="10"/>
      <c r="J20" s="10"/>
    </row>
    <row r="21" spans="1:11" s="4" customFormat="1" ht="63.75" x14ac:dyDescent="0.2">
      <c r="A21" s="8" t="s">
        <v>29</v>
      </c>
      <c r="B21" s="12" t="s">
        <v>24</v>
      </c>
      <c r="C21" s="10"/>
      <c r="D21" s="10" t="s">
        <v>33</v>
      </c>
      <c r="E21" s="10"/>
      <c r="F21" s="10"/>
      <c r="G21" s="10"/>
      <c r="H21" s="10"/>
      <c r="I21" s="10"/>
      <c r="J21" s="10"/>
    </row>
    <row r="22" spans="1:11" s="4" customFormat="1" ht="12.75" x14ac:dyDescent="0.2">
      <c r="A22" s="10"/>
      <c r="B22" s="13" t="s">
        <v>19</v>
      </c>
      <c r="C22" s="10"/>
      <c r="D22" s="10"/>
      <c r="E22" s="10"/>
      <c r="F22" s="10"/>
      <c r="G22" s="13">
        <f>SUM(G11:G21)</f>
        <v>0</v>
      </c>
      <c r="H22" s="13">
        <f t="shared" ref="H22:J22" si="0">SUM(H11:H21)</f>
        <v>0</v>
      </c>
      <c r="I22" s="13">
        <f t="shared" si="0"/>
        <v>0</v>
      </c>
      <c r="J22" s="13">
        <f t="shared" si="0"/>
        <v>0</v>
      </c>
    </row>
    <row r="23" spans="1:11" s="4" customFormat="1" ht="12.75" x14ac:dyDescent="0.2"/>
    <row r="24" spans="1:11" s="4" customFormat="1" x14ac:dyDescent="0.2">
      <c r="B24" s="15" t="s">
        <v>34</v>
      </c>
      <c r="C24" s="16"/>
      <c r="D24" s="17"/>
      <c r="E24" s="18"/>
      <c r="F24" s="18"/>
      <c r="G24" s="18"/>
      <c r="H24" s="18"/>
      <c r="I24" s="18"/>
      <c r="J24" s="18"/>
      <c r="K24" s="18"/>
    </row>
    <row r="25" spans="1:11" s="4" customFormat="1" x14ac:dyDescent="0.2">
      <c r="B25" s="17"/>
      <c r="C25" s="16"/>
      <c r="D25" s="17"/>
      <c r="E25" s="18"/>
      <c r="F25" s="18"/>
      <c r="G25" s="18"/>
      <c r="H25" s="18"/>
      <c r="I25" s="18"/>
      <c r="J25" s="18"/>
      <c r="K25" s="18"/>
    </row>
    <row r="26" spans="1:11" s="4" customFormat="1" x14ac:dyDescent="0.2">
      <c r="B26" s="19" t="s">
        <v>35</v>
      </c>
      <c r="C26" s="31">
        <f>J22</f>
        <v>0</v>
      </c>
      <c r="D26" s="31"/>
      <c r="E26" s="18"/>
      <c r="F26" s="18"/>
      <c r="G26" s="18"/>
      <c r="H26" s="18"/>
      <c r="I26" s="18"/>
      <c r="J26" s="18"/>
      <c r="K26" s="18"/>
    </row>
    <row r="27" spans="1:11" s="4" customFormat="1" x14ac:dyDescent="0.2">
      <c r="B27" s="20" t="s">
        <v>36</v>
      </c>
      <c r="C27" s="33"/>
      <c r="D27" s="33"/>
      <c r="E27" s="33"/>
      <c r="F27" s="33"/>
      <c r="G27" s="33"/>
      <c r="H27" s="33"/>
      <c r="I27" s="33"/>
      <c r="J27" s="33"/>
      <c r="K27" s="33"/>
    </row>
    <row r="28" spans="1:11" x14ac:dyDescent="0.25">
      <c r="C28" s="19"/>
      <c r="D28" s="17"/>
      <c r="E28" s="18"/>
      <c r="F28" s="18"/>
      <c r="G28" s="18"/>
      <c r="H28" s="18"/>
      <c r="I28" s="19"/>
      <c r="J28" s="21"/>
      <c r="K28" s="18"/>
    </row>
    <row r="29" spans="1:11" x14ac:dyDescent="0.25">
      <c r="B29" s="19" t="s">
        <v>37</v>
      </c>
      <c r="C29" s="31">
        <f>I22</f>
        <v>0</v>
      </c>
      <c r="D29" s="32"/>
      <c r="E29" s="18"/>
      <c r="F29" s="18"/>
      <c r="G29" s="18"/>
      <c r="H29" s="18"/>
      <c r="I29" s="19"/>
      <c r="J29" s="18"/>
      <c r="K29" s="18"/>
    </row>
    <row r="30" spans="1:11" x14ac:dyDescent="0.25">
      <c r="B30" s="20" t="s">
        <v>36</v>
      </c>
      <c r="C30" s="33"/>
      <c r="D30" s="33"/>
      <c r="E30" s="33"/>
      <c r="F30" s="33"/>
      <c r="G30" s="33"/>
      <c r="H30" s="33"/>
      <c r="I30" s="33"/>
      <c r="J30" s="33"/>
      <c r="K30" s="33"/>
    </row>
    <row r="31" spans="1:11" x14ac:dyDescent="0.25">
      <c r="B31" s="19"/>
      <c r="C31" s="16"/>
      <c r="D31" s="17"/>
      <c r="E31" s="18"/>
      <c r="F31" s="18"/>
      <c r="G31" s="18"/>
      <c r="H31" s="18"/>
      <c r="I31" s="19"/>
      <c r="J31" s="21"/>
      <c r="K31" s="18"/>
    </row>
    <row r="32" spans="1:11" x14ac:dyDescent="0.25">
      <c r="B32" s="19" t="s">
        <v>38</v>
      </c>
      <c r="C32" s="31">
        <f>G22</f>
        <v>0</v>
      </c>
      <c r="D32" s="32"/>
      <c r="E32" s="18"/>
      <c r="F32" s="18"/>
      <c r="G32" s="18"/>
      <c r="H32" s="18"/>
      <c r="I32" s="19"/>
      <c r="J32" s="18"/>
      <c r="K32" s="18"/>
    </row>
    <row r="33" spans="2:11" x14ac:dyDescent="0.25">
      <c r="B33" s="20" t="s">
        <v>36</v>
      </c>
      <c r="C33" s="33"/>
      <c r="D33" s="33"/>
      <c r="E33" s="33"/>
      <c r="F33" s="33"/>
      <c r="G33" s="33"/>
      <c r="H33" s="33"/>
      <c r="I33" s="33"/>
      <c r="J33" s="33"/>
      <c r="K33" s="33"/>
    </row>
    <row r="34" spans="2:11" x14ac:dyDescent="0.25">
      <c r="B34" s="22"/>
      <c r="C34" s="23"/>
      <c r="D34" s="22"/>
      <c r="E34" s="24"/>
      <c r="F34" s="24" t="s">
        <v>39</v>
      </c>
      <c r="G34" s="22"/>
      <c r="H34" s="24"/>
      <c r="I34" s="24"/>
      <c r="J34" s="24"/>
      <c r="K34" s="24"/>
    </row>
    <row r="35" spans="2:11" x14ac:dyDescent="0.25">
      <c r="B35" s="25"/>
      <c r="C35" s="26"/>
      <c r="D35" s="25"/>
      <c r="E35" s="27"/>
      <c r="F35" s="34"/>
      <c r="G35" s="34"/>
      <c r="H35" s="34"/>
      <c r="I35" s="34"/>
      <c r="J35" s="34"/>
      <c r="K35" s="27"/>
    </row>
    <row r="36" spans="2:11" x14ac:dyDescent="0.25">
      <c r="B36" s="25" t="s">
        <v>42</v>
      </c>
      <c r="C36" s="26"/>
      <c r="D36" s="25"/>
      <c r="E36" s="27"/>
      <c r="F36" s="35" t="s">
        <v>40</v>
      </c>
      <c r="G36" s="35"/>
      <c r="H36" s="35"/>
      <c r="I36" s="35"/>
      <c r="J36" s="35"/>
      <c r="K36" s="27"/>
    </row>
    <row r="37" spans="2:11" x14ac:dyDescent="0.25">
      <c r="B37" s="28" t="s">
        <v>43</v>
      </c>
      <c r="C37" s="26"/>
      <c r="D37" s="25"/>
      <c r="E37" s="27"/>
      <c r="F37" s="35" t="s">
        <v>41</v>
      </c>
      <c r="G37" s="35"/>
      <c r="H37" s="35"/>
      <c r="I37" s="35"/>
      <c r="J37" s="35"/>
      <c r="K37" s="27"/>
    </row>
    <row r="38" spans="2:11" x14ac:dyDescent="0.25">
      <c r="B38" s="25"/>
      <c r="C38" s="26"/>
      <c r="D38" s="25"/>
      <c r="E38" s="27"/>
      <c r="F38" s="27"/>
      <c r="G38" s="27"/>
      <c r="H38" s="27"/>
      <c r="I38" s="27"/>
      <c r="J38" s="27"/>
      <c r="K38" s="27"/>
    </row>
  </sheetData>
  <mergeCells count="15">
    <mergeCell ref="A6:C6"/>
    <mergeCell ref="D7:G7"/>
    <mergeCell ref="A10:J10"/>
    <mergeCell ref="H1:J1"/>
    <mergeCell ref="G2:J2"/>
    <mergeCell ref="B16:C16"/>
    <mergeCell ref="C26:D26"/>
    <mergeCell ref="C27:K27"/>
    <mergeCell ref="C29:D29"/>
    <mergeCell ref="C30:K30"/>
    <mergeCell ref="C32:D32"/>
    <mergeCell ref="C33:K33"/>
    <mergeCell ref="F35:J35"/>
    <mergeCell ref="F36:J36"/>
    <mergeCell ref="F37:J37"/>
  </mergeCells>
  <conditionalFormatting sqref="C33:K33">
    <cfRule type="expression" dxfId="2" priority="1">
      <formula>ISBLANK($C$249)</formula>
    </cfRule>
  </conditionalFormatting>
  <conditionalFormatting sqref="C27:K27">
    <cfRule type="expression" dxfId="1" priority="3">
      <formula>ISBLANK($C$241)</formula>
    </cfRule>
  </conditionalFormatting>
  <conditionalFormatting sqref="C30:K30">
    <cfRule type="expression" dxfId="0" priority="2">
      <formula>ISBLANK($C$245)</formula>
    </cfRule>
  </conditionalFormatting>
  <pageMargins left="0.11811023622047245" right="0.11811023622047245" top="0.55118110236220474" bottom="0.35433070866141736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Piech Dorota</dc:creator>
  <cp:lastModifiedBy>Piech Dorota</cp:lastModifiedBy>
  <cp:lastPrinted>2026-08-18T06:45:25Z</cp:lastPrinted>
  <dcterms:created xsi:type="dcterms:W3CDTF">2026-08-12T12:41:21Z</dcterms:created>
  <dcterms:modified xsi:type="dcterms:W3CDTF">2026-08-24T08:32:04Z</dcterms:modified>
</cp:coreProperties>
</file>