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ksymiuka\Documents\Zamówienia publiczne\Poczta 2023 r\ZAPYTANIE OFERTOWE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R37" i="1"/>
  <c r="U37" i="1"/>
  <c r="F24" i="1"/>
  <c r="G24" i="1"/>
  <c r="H24" i="1"/>
  <c r="I24" i="1"/>
  <c r="J24" i="1"/>
  <c r="K24" i="1"/>
  <c r="L24" i="1"/>
  <c r="O24" i="1"/>
  <c r="T24" i="1"/>
</calcChain>
</file>

<file path=xl/sharedStrings.xml><?xml version="1.0" encoding="utf-8"?>
<sst xmlns="http://schemas.openxmlformats.org/spreadsheetml/2006/main" count="163" uniqueCount="65">
  <si>
    <t>L.p.</t>
  </si>
  <si>
    <t>Rodzaj przesyłki</t>
  </si>
  <si>
    <t>j.m.</t>
  </si>
  <si>
    <t>Gabaryt A</t>
  </si>
  <si>
    <t>szt.</t>
  </si>
  <si>
    <t>PRZESYŁKI LISTOWE  NIEREJESTROWANE K R A J O W E</t>
  </si>
  <si>
    <t>PRZESYŁKI LISTOWE REJESTROWANE  K R A J O W E</t>
  </si>
  <si>
    <t>PACZKI POCZTOWE KRAJOWE</t>
  </si>
  <si>
    <t>ZWROTY PRZESYŁEK LISTOWYCH REJESTROWANYCH</t>
  </si>
  <si>
    <t>Paczki pocztowe niebędące paczkami najszybszej kategorii (zwykłe) waga od 2 kg do 5 kg</t>
  </si>
  <si>
    <t>Paczki pocztowe niebędące paczkami najszybszej kategorii (zwykłe) waga od 5 kg do 10 kg</t>
  </si>
  <si>
    <t>OBA</t>
  </si>
  <si>
    <t>o/Chojnice</t>
  </si>
  <si>
    <t>o/Tczew</t>
  </si>
  <si>
    <t>OEK</t>
  </si>
  <si>
    <t>o/Słupsk</t>
  </si>
  <si>
    <t>WO</t>
  </si>
  <si>
    <t>WR</t>
  </si>
  <si>
    <t>WB</t>
  </si>
  <si>
    <t>OBR</t>
  </si>
  <si>
    <t>WE</t>
  </si>
  <si>
    <t>OWP</t>
  </si>
  <si>
    <t>WG</t>
  </si>
  <si>
    <t>WI</t>
  </si>
  <si>
    <t>WRB</t>
  </si>
  <si>
    <t>KS</t>
  </si>
  <si>
    <t>POIN</t>
  </si>
  <si>
    <t>BHP</t>
  </si>
  <si>
    <t>OID</t>
  </si>
  <si>
    <t>Format S</t>
  </si>
  <si>
    <t>Format M</t>
  </si>
  <si>
    <t>Format L</t>
  </si>
  <si>
    <t>Przesyłki listowe nierejestrowane (zwykłe ekonomiczne) waga  do 500 g</t>
  </si>
  <si>
    <t>Przesyłki listowe nierejestrowane (zwykłe ekonomiczne) waga  do 1000 g</t>
  </si>
  <si>
    <t>Przesyłki listowe nierejestrowane (zwykłae ekonomiczne) waga  do 2000 g</t>
  </si>
  <si>
    <t xml:space="preserve">Przesyłki listowe nierejestrowane (zwykłe priorytetowe) waga do 500 g </t>
  </si>
  <si>
    <t>Przesyłki listowe nierejestrowane (zwykłe priorytetowe) waga do 1000 g</t>
  </si>
  <si>
    <t>Przesyłki listowe nierejestrowane (zwykłe priorytetowe) waga do 2000 g</t>
  </si>
  <si>
    <t>Przesyłki listowe rejestrowane (polecone ekonomiczne) waga  do 500 g</t>
  </si>
  <si>
    <t>Przesyłki listowe rejestrowane (polecone ekonomiczne) waga  do 2000 g</t>
  </si>
  <si>
    <t>Przesyłki listowe rejestrowane (polecone ekonomiczne) waga  do 1000 g</t>
  </si>
  <si>
    <t>Przesyłki listowe rejestrowane (polecone priorytetowe) waga  do 500 g</t>
  </si>
  <si>
    <t>Przesyłki listowe rejestrowane (polecone  priorytetowe) waga  do 1000 g</t>
  </si>
  <si>
    <t>Przesyłki listowe rejestrowane (polecone priorytetowe) waga  do 2000 g</t>
  </si>
  <si>
    <t xml:space="preserve">Potwierdzenie odbioru  przesyłki rejestrowanej (forma papierowa) </t>
  </si>
  <si>
    <t>Zwroty przesyłek listowych rejestrowanych (polecone ekonomiczne) waga  do 500 g</t>
  </si>
  <si>
    <t>Zwroty przesyłek listowych rejestrowanych (polecone ekonomiczne) waga  do 1000 g</t>
  </si>
  <si>
    <t>Zwroty przesyłek listowych rejestrowanych (polecone ekonomiczne)  waga  do 2000 g</t>
  </si>
  <si>
    <t>Zwroty przesyłek listowych rejestrowanych (polecone priorytetowe) waga  do 500 g</t>
  </si>
  <si>
    <t>Zwroty przesyłek listowych rejestrowanych (polecone priorytetowe) waga  do 1000 g</t>
  </si>
  <si>
    <t>Zwroty przesyłek listowych rejestrowanych (polecone priorytetowe)  waga  do 2000 g</t>
  </si>
  <si>
    <t>Zwroty przesyłek listowych nierejestrowanych (zwykłe ekonomiczne) waga  do 500 g</t>
  </si>
  <si>
    <t>Zwroty przesyłek listowych nierejestrowanych (zwykłe ekonomiczne)  waga  do 1000 g</t>
  </si>
  <si>
    <t>Zwroty przesyłek listowych nierejestrowanych (zwykłe ekonomiczne)  waga  do 2000 g</t>
  </si>
  <si>
    <t>Zwroty przesyłek listowych nierejestrowanych (zwykłe priorytetowe) waga  do 500 g</t>
  </si>
  <si>
    <t>Zwroty przesyłek listowych nierejestrowanych (zwykłe priorytetowe)  waga  do 1000 g</t>
  </si>
  <si>
    <t>Zwroty przesyłek listowych nierejestrowanych (zwykłe priorytetowe)  waga  do 2000 g</t>
  </si>
  <si>
    <t>Gabaryt B</t>
  </si>
  <si>
    <t>ZWROTY PRZESYŁEK LISTOWYCH NIEREJESTROWANYCH</t>
  </si>
  <si>
    <t xml:space="preserve"> szt.</t>
  </si>
  <si>
    <t>Szacowana ilość przesyłek w 2022 r.</t>
  </si>
  <si>
    <t>Załącznik 3A - Formularz cenowy</t>
  </si>
  <si>
    <t>Cena jedn.brutto</t>
  </si>
  <si>
    <t>Wartość brutto</t>
  </si>
  <si>
    <t>7 (5x6)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</si>
</sst>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sz val="9.5"/>
      <color rgb="FF000000"/>
      <name val="Fira Sans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66"/>
  <sheetViews>
    <sheetView tabSelected="1" topLeftCell="B1" zoomScaleNormal="100" workbookViewId="0">
      <selection activeCell="X35" sqref="X35"/>
    </sheetView>
  </sheetViews>
  <sheetFormatPr defaultColWidth="8.85546875" defaultRowHeight="15" x14ac:dyDescent="0.25"/>
  <cols>
    <col min="1" max="1" width="2.28515625" style="1" customWidth="1"/>
    <col min="2" max="2" width="5.28515625" style="1" customWidth="1"/>
    <col min="3" max="3" width="58.85546875" style="4" customWidth="1"/>
    <col min="4" max="4" width="14.85546875" style="1" customWidth="1"/>
    <col min="5" max="5" width="4.85546875" style="1" customWidth="1"/>
    <col min="6" max="6" width="6.7109375" style="1" hidden="1" customWidth="1"/>
    <col min="7" max="7" width="10" style="1" hidden="1" customWidth="1"/>
    <col min="8" max="8" width="8.5703125" style="1" hidden="1" customWidth="1"/>
    <col min="9" max="9" width="8.140625" style="1" hidden="1" customWidth="1"/>
    <col min="10" max="10" width="7" style="1" hidden="1" customWidth="1"/>
    <col min="11" max="11" width="6" style="1" hidden="1" customWidth="1"/>
    <col min="12" max="12" width="5.7109375" style="1" hidden="1" customWidth="1"/>
    <col min="13" max="13" width="6.28515625" style="1" hidden="1" customWidth="1"/>
    <col min="14" max="14" width="7.28515625" style="1" hidden="1" customWidth="1"/>
    <col min="15" max="15" width="7.5703125" style="1" hidden="1" customWidth="1"/>
    <col min="16" max="16" width="14.28515625" style="1" hidden="1" customWidth="1"/>
    <col min="17" max="17" width="6.5703125" style="1" hidden="1" customWidth="1"/>
    <col min="18" max="18" width="6.85546875" style="1" hidden="1" customWidth="1"/>
    <col min="19" max="19" width="6.5703125" style="1" hidden="1" customWidth="1"/>
    <col min="20" max="20" width="6.140625" style="1" hidden="1" customWidth="1"/>
    <col min="21" max="21" width="7.28515625" style="1" hidden="1" customWidth="1"/>
    <col min="22" max="22" width="8" style="1" hidden="1" customWidth="1"/>
    <col min="23" max="23" width="7.85546875" style="1" hidden="1" customWidth="1"/>
    <col min="24" max="24" width="18.42578125" style="2" customWidth="1"/>
    <col min="25" max="25" width="10.42578125" style="1" customWidth="1"/>
    <col min="26" max="16384" width="8.85546875" style="1"/>
  </cols>
  <sheetData>
    <row r="1" spans="2:27" ht="43.5" customHeight="1" x14ac:dyDescent="0.25">
      <c r="B1" s="40" t="s">
        <v>61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2:27" s="3" customFormat="1" ht="45" customHeight="1" x14ac:dyDescent="0.25">
      <c r="B2" s="5" t="s">
        <v>0</v>
      </c>
      <c r="C2" s="34" t="s">
        <v>1</v>
      </c>
      <c r="D2" s="35"/>
      <c r="E2" s="5" t="s">
        <v>2</v>
      </c>
      <c r="F2" s="6" t="s">
        <v>11</v>
      </c>
      <c r="G2" s="6" t="s">
        <v>12</v>
      </c>
      <c r="H2" s="6" t="s">
        <v>13</v>
      </c>
      <c r="I2" s="6" t="s">
        <v>15</v>
      </c>
      <c r="J2" s="6" t="s">
        <v>14</v>
      </c>
      <c r="K2" s="6" t="s">
        <v>16</v>
      </c>
      <c r="L2" s="6" t="s">
        <v>17</v>
      </c>
      <c r="M2" s="6" t="s">
        <v>18</v>
      </c>
      <c r="N2" s="6" t="s">
        <v>19</v>
      </c>
      <c r="O2" s="7" t="s">
        <v>20</v>
      </c>
      <c r="P2" s="7" t="s">
        <v>21</v>
      </c>
      <c r="Q2" s="7" t="s">
        <v>22</v>
      </c>
      <c r="R2" s="7" t="s">
        <v>23</v>
      </c>
      <c r="S2" s="7" t="s">
        <v>24</v>
      </c>
      <c r="T2" s="7" t="s">
        <v>25</v>
      </c>
      <c r="U2" s="7" t="s">
        <v>26</v>
      </c>
      <c r="V2" s="7" t="s">
        <v>28</v>
      </c>
      <c r="W2" s="7" t="s">
        <v>27</v>
      </c>
      <c r="X2" s="13" t="s">
        <v>60</v>
      </c>
      <c r="Y2" s="17" t="s">
        <v>62</v>
      </c>
      <c r="Z2" s="25" t="s">
        <v>63</v>
      </c>
      <c r="AA2" s="26"/>
    </row>
    <row r="3" spans="2:27" s="3" customFormat="1" ht="21.75" customHeight="1" x14ac:dyDescent="0.25">
      <c r="B3" s="6">
        <v>1</v>
      </c>
      <c r="C3" s="6">
        <v>2</v>
      </c>
      <c r="D3" s="6">
        <v>3</v>
      </c>
      <c r="E3" s="6">
        <v>4</v>
      </c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13">
        <v>5</v>
      </c>
      <c r="Y3" s="18">
        <v>6</v>
      </c>
      <c r="Z3" s="27" t="s">
        <v>64</v>
      </c>
      <c r="AA3" s="28"/>
    </row>
    <row r="4" spans="2:27" ht="25.5" customHeight="1" x14ac:dyDescent="0.25">
      <c r="B4" s="32" t="s">
        <v>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22"/>
      <c r="Z4" s="23"/>
      <c r="AA4" s="24"/>
    </row>
    <row r="5" spans="2:27" ht="31.9" customHeight="1" x14ac:dyDescent="0.25">
      <c r="B5" s="8">
        <v>1</v>
      </c>
      <c r="C5" s="29" t="s">
        <v>32</v>
      </c>
      <c r="D5" s="8" t="s">
        <v>29</v>
      </c>
      <c r="E5" s="8" t="s">
        <v>4</v>
      </c>
      <c r="F5" s="9"/>
      <c r="G5" s="10">
        <v>75</v>
      </c>
      <c r="H5" s="10">
        <v>135</v>
      </c>
      <c r="I5" s="10">
        <v>100</v>
      </c>
      <c r="J5" s="10"/>
      <c r="K5" s="10"/>
      <c r="L5" s="10">
        <v>1100</v>
      </c>
      <c r="M5" s="10">
        <v>6000</v>
      </c>
      <c r="N5" s="10">
        <v>550</v>
      </c>
      <c r="O5" s="10">
        <v>24</v>
      </c>
      <c r="P5" s="8">
        <v>6500</v>
      </c>
      <c r="Q5" s="10"/>
      <c r="R5" s="10"/>
      <c r="S5" s="10">
        <v>250</v>
      </c>
      <c r="T5" s="10">
        <v>330</v>
      </c>
      <c r="U5" s="10"/>
      <c r="V5" s="10">
        <v>0</v>
      </c>
      <c r="W5" s="10"/>
      <c r="X5" s="14">
        <v>4500</v>
      </c>
      <c r="Y5" s="16"/>
      <c r="Z5" s="20"/>
      <c r="AA5" s="21"/>
    </row>
    <row r="6" spans="2:27" ht="27" customHeight="1" x14ac:dyDescent="0.25">
      <c r="B6" s="8">
        <v>2</v>
      </c>
      <c r="C6" s="30"/>
      <c r="D6" s="8" t="s">
        <v>30</v>
      </c>
      <c r="E6" s="8" t="s">
        <v>4</v>
      </c>
      <c r="F6" s="9"/>
      <c r="G6" s="10"/>
      <c r="H6" s="10"/>
      <c r="I6" s="10"/>
      <c r="J6" s="10"/>
      <c r="K6" s="10"/>
      <c r="L6" s="10"/>
      <c r="M6" s="10"/>
      <c r="N6" s="10"/>
      <c r="O6" s="10"/>
      <c r="P6" s="8"/>
      <c r="Q6" s="10">
        <v>1</v>
      </c>
      <c r="R6" s="10"/>
      <c r="S6" s="10"/>
      <c r="T6" s="10"/>
      <c r="U6" s="10"/>
      <c r="V6" s="10"/>
      <c r="W6" s="10"/>
      <c r="X6" s="14">
        <v>20</v>
      </c>
      <c r="Y6" s="16"/>
      <c r="Z6" s="20"/>
      <c r="AA6" s="21"/>
    </row>
    <row r="7" spans="2:27" ht="27" customHeight="1" x14ac:dyDescent="0.25">
      <c r="B7" s="8">
        <v>3</v>
      </c>
      <c r="C7" s="31"/>
      <c r="D7" s="8" t="s">
        <v>31</v>
      </c>
      <c r="E7" s="8" t="s">
        <v>4</v>
      </c>
      <c r="F7" s="9"/>
      <c r="G7" s="10"/>
      <c r="H7" s="10"/>
      <c r="I7" s="10"/>
      <c r="J7" s="10"/>
      <c r="K7" s="10"/>
      <c r="L7" s="10"/>
      <c r="M7" s="10"/>
      <c r="N7" s="10"/>
      <c r="O7" s="10"/>
      <c r="P7" s="8"/>
      <c r="Q7" s="10">
        <v>1</v>
      </c>
      <c r="R7" s="10"/>
      <c r="S7" s="10"/>
      <c r="T7" s="10"/>
      <c r="U7" s="10"/>
      <c r="V7" s="10"/>
      <c r="W7" s="10"/>
      <c r="X7" s="14">
        <v>5</v>
      </c>
      <c r="Y7" s="16"/>
      <c r="Z7" s="20"/>
      <c r="AA7" s="21"/>
    </row>
    <row r="8" spans="2:27" ht="25.5" customHeight="1" x14ac:dyDescent="0.25">
      <c r="B8" s="8">
        <v>4</v>
      </c>
      <c r="C8" s="29" t="s">
        <v>33</v>
      </c>
      <c r="D8" s="8" t="s">
        <v>30</v>
      </c>
      <c r="E8" s="8" t="s">
        <v>4</v>
      </c>
      <c r="F8" s="9"/>
      <c r="G8" s="10"/>
      <c r="H8" s="10">
        <v>15</v>
      </c>
      <c r="I8" s="10">
        <v>15</v>
      </c>
      <c r="J8" s="10"/>
      <c r="K8" s="10">
        <v>5</v>
      </c>
      <c r="L8" s="10"/>
      <c r="M8" s="10">
        <v>100</v>
      </c>
      <c r="N8" s="10">
        <v>230</v>
      </c>
      <c r="O8" s="10"/>
      <c r="P8" s="10"/>
      <c r="Q8" s="10"/>
      <c r="R8" s="10"/>
      <c r="S8" s="10"/>
      <c r="T8" s="10"/>
      <c r="U8" s="10"/>
      <c r="V8" s="10"/>
      <c r="W8" s="10"/>
      <c r="X8" s="14">
        <v>40</v>
      </c>
      <c r="Y8" s="16"/>
      <c r="Z8" s="20"/>
      <c r="AA8" s="21"/>
    </row>
    <row r="9" spans="2:27" ht="25.5" customHeight="1" x14ac:dyDescent="0.25">
      <c r="B9" s="8">
        <v>5</v>
      </c>
      <c r="C9" s="31"/>
      <c r="D9" s="8" t="s">
        <v>31</v>
      </c>
      <c r="E9" s="8" t="s">
        <v>4</v>
      </c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1</v>
      </c>
      <c r="R9" s="10"/>
      <c r="S9" s="10"/>
      <c r="T9" s="10"/>
      <c r="U9" s="10"/>
      <c r="V9" s="10"/>
      <c r="W9" s="10"/>
      <c r="X9" s="14">
        <v>80</v>
      </c>
      <c r="Y9" s="16"/>
      <c r="Z9" s="20"/>
      <c r="AA9" s="21"/>
    </row>
    <row r="10" spans="2:27" ht="25.5" customHeight="1" x14ac:dyDescent="0.25">
      <c r="B10" s="8">
        <v>6</v>
      </c>
      <c r="C10" s="11" t="s">
        <v>34</v>
      </c>
      <c r="D10" s="8" t="s">
        <v>31</v>
      </c>
      <c r="E10" s="8" t="s">
        <v>4</v>
      </c>
      <c r="F10" s="9"/>
      <c r="G10" s="10"/>
      <c r="H10" s="10">
        <v>10</v>
      </c>
      <c r="I10" s="10"/>
      <c r="J10" s="10"/>
      <c r="K10" s="10"/>
      <c r="L10" s="10"/>
      <c r="M10" s="10"/>
      <c r="N10" s="10">
        <v>150</v>
      </c>
      <c r="O10" s="10"/>
      <c r="P10" s="10"/>
      <c r="Q10" s="10"/>
      <c r="R10" s="10"/>
      <c r="S10" s="10"/>
      <c r="T10" s="10"/>
      <c r="U10" s="10"/>
      <c r="V10" s="10"/>
      <c r="W10" s="10"/>
      <c r="X10" s="14">
        <v>50</v>
      </c>
      <c r="Y10" s="16"/>
      <c r="Z10" s="20"/>
      <c r="AA10" s="21"/>
    </row>
    <row r="11" spans="2:27" ht="3" customHeight="1" x14ac:dyDescent="0.25">
      <c r="B11" s="39"/>
      <c r="C11" s="39"/>
      <c r="D11" s="39"/>
      <c r="E11" s="39"/>
      <c r="F11" s="39"/>
      <c r="G11" s="39"/>
      <c r="H11" s="3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4"/>
      <c r="Y11" s="16"/>
      <c r="Z11" s="16"/>
      <c r="AA11" s="16"/>
    </row>
    <row r="12" spans="2:27" ht="26.25" customHeight="1" x14ac:dyDescent="0.25">
      <c r="B12" s="8">
        <v>7</v>
      </c>
      <c r="C12" s="29" t="s">
        <v>35</v>
      </c>
      <c r="D12" s="8" t="s">
        <v>29</v>
      </c>
      <c r="E12" s="8" t="s">
        <v>4</v>
      </c>
      <c r="F12" s="9"/>
      <c r="G12" s="10"/>
      <c r="H12" s="10">
        <v>5</v>
      </c>
      <c r="I12" s="10">
        <v>12</v>
      </c>
      <c r="J12" s="10"/>
      <c r="K12" s="10"/>
      <c r="L12" s="10"/>
      <c r="M12" s="10"/>
      <c r="N12" s="10">
        <v>3</v>
      </c>
      <c r="O12" s="10"/>
      <c r="P12" s="10"/>
      <c r="Q12" s="10"/>
      <c r="R12" s="10"/>
      <c r="S12" s="10"/>
      <c r="T12" s="10">
        <v>60</v>
      </c>
      <c r="U12" s="10"/>
      <c r="V12" s="10"/>
      <c r="W12" s="10"/>
      <c r="X12" s="14">
        <v>60</v>
      </c>
      <c r="Y12" s="16"/>
      <c r="Z12" s="20"/>
      <c r="AA12" s="21"/>
    </row>
    <row r="13" spans="2:27" ht="26.25" customHeight="1" x14ac:dyDescent="0.25">
      <c r="B13" s="8">
        <v>8</v>
      </c>
      <c r="C13" s="30"/>
      <c r="D13" s="8" t="s">
        <v>30</v>
      </c>
      <c r="E13" s="8" t="s">
        <v>4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>
        <v>1</v>
      </c>
      <c r="R13" s="10"/>
      <c r="S13" s="10"/>
      <c r="T13" s="10"/>
      <c r="U13" s="10"/>
      <c r="V13" s="10"/>
      <c r="W13" s="10"/>
      <c r="X13" s="14">
        <v>20</v>
      </c>
      <c r="Y13" s="16"/>
      <c r="Z13" s="20"/>
      <c r="AA13" s="21"/>
    </row>
    <row r="14" spans="2:27" ht="26.25" customHeight="1" x14ac:dyDescent="0.25">
      <c r="B14" s="8">
        <v>9</v>
      </c>
      <c r="C14" s="31"/>
      <c r="D14" s="8" t="s">
        <v>31</v>
      </c>
      <c r="E14" s="8" t="s">
        <v>4</v>
      </c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v>1</v>
      </c>
      <c r="R14" s="10"/>
      <c r="S14" s="10"/>
      <c r="T14" s="10"/>
      <c r="U14" s="10"/>
      <c r="V14" s="10"/>
      <c r="W14" s="10"/>
      <c r="X14" s="14">
        <v>12</v>
      </c>
      <c r="Y14" s="16"/>
      <c r="Z14" s="20"/>
      <c r="AA14" s="21"/>
    </row>
    <row r="15" spans="2:27" ht="24.75" customHeight="1" x14ac:dyDescent="0.25">
      <c r="B15" s="8">
        <v>10</v>
      </c>
      <c r="C15" s="29" t="s">
        <v>36</v>
      </c>
      <c r="D15" s="8" t="s">
        <v>30</v>
      </c>
      <c r="E15" s="8" t="s">
        <v>4</v>
      </c>
      <c r="F15" s="9"/>
      <c r="G15" s="10"/>
      <c r="H15" s="10">
        <v>5</v>
      </c>
      <c r="I15" s="10"/>
      <c r="J15" s="10"/>
      <c r="K15" s="10"/>
      <c r="L15" s="10"/>
      <c r="M15" s="10"/>
      <c r="N15" s="10">
        <v>3</v>
      </c>
      <c r="O15" s="10"/>
      <c r="P15" s="10"/>
      <c r="Q15" s="10"/>
      <c r="R15" s="10"/>
      <c r="S15" s="10"/>
      <c r="T15" s="10"/>
      <c r="U15" s="10"/>
      <c r="V15" s="10"/>
      <c r="W15" s="10"/>
      <c r="X15" s="14">
        <v>10</v>
      </c>
      <c r="Y15" s="16"/>
      <c r="Z15" s="20"/>
      <c r="AA15" s="21"/>
    </row>
    <row r="16" spans="2:27" ht="24.75" customHeight="1" x14ac:dyDescent="0.25">
      <c r="B16" s="8">
        <v>11</v>
      </c>
      <c r="C16" s="31"/>
      <c r="D16" s="8" t="s">
        <v>31</v>
      </c>
      <c r="E16" s="8" t="s">
        <v>4</v>
      </c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v>1</v>
      </c>
      <c r="R16" s="10"/>
      <c r="S16" s="10"/>
      <c r="T16" s="10"/>
      <c r="U16" s="10"/>
      <c r="V16" s="10"/>
      <c r="W16" s="10"/>
      <c r="X16" s="14">
        <v>15</v>
      </c>
      <c r="Y16" s="16"/>
      <c r="Z16" s="20"/>
      <c r="AA16" s="21"/>
    </row>
    <row r="17" spans="2:27" ht="27.75" customHeight="1" x14ac:dyDescent="0.25">
      <c r="B17" s="8">
        <v>12</v>
      </c>
      <c r="C17" s="11" t="s">
        <v>37</v>
      </c>
      <c r="D17" s="8" t="s">
        <v>31</v>
      </c>
      <c r="E17" s="8" t="s">
        <v>4</v>
      </c>
      <c r="F17" s="9"/>
      <c r="G17" s="10"/>
      <c r="H17" s="10">
        <v>5</v>
      </c>
      <c r="I17" s="10"/>
      <c r="J17" s="10"/>
      <c r="K17" s="10"/>
      <c r="L17" s="10"/>
      <c r="M17" s="10"/>
      <c r="N17" s="10">
        <v>3</v>
      </c>
      <c r="O17" s="10"/>
      <c r="P17" s="10"/>
      <c r="Q17" s="10"/>
      <c r="R17" s="10"/>
      <c r="S17" s="10"/>
      <c r="T17" s="10"/>
      <c r="U17" s="10"/>
      <c r="V17" s="10"/>
      <c r="W17" s="10"/>
      <c r="X17" s="14">
        <v>3</v>
      </c>
      <c r="Y17" s="16"/>
      <c r="Z17" s="20"/>
      <c r="AA17" s="21"/>
    </row>
    <row r="18" spans="2:27" ht="27" customHeight="1" x14ac:dyDescent="0.25">
      <c r="B18" s="32" t="s">
        <v>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22"/>
      <c r="Z18" s="23"/>
      <c r="AA18" s="24"/>
    </row>
    <row r="19" spans="2:27" ht="23.25" customHeight="1" x14ac:dyDescent="0.25">
      <c r="B19" s="8">
        <v>7</v>
      </c>
      <c r="C19" s="29" t="s">
        <v>38</v>
      </c>
      <c r="D19" s="8" t="s">
        <v>29</v>
      </c>
      <c r="E19" s="8" t="s">
        <v>4</v>
      </c>
      <c r="F19" s="9"/>
      <c r="G19" s="10">
        <v>5</v>
      </c>
      <c r="H19" s="10"/>
      <c r="I19" s="10">
        <v>12</v>
      </c>
      <c r="J19" s="10">
        <v>40</v>
      </c>
      <c r="K19" s="10"/>
      <c r="L19" s="10">
        <v>80</v>
      </c>
      <c r="M19" s="10"/>
      <c r="N19" s="10">
        <v>50</v>
      </c>
      <c r="O19" s="10">
        <v>340</v>
      </c>
      <c r="P19" s="10"/>
      <c r="Q19" s="10">
        <v>50</v>
      </c>
      <c r="R19" s="10"/>
      <c r="S19" s="10"/>
      <c r="T19" s="10">
        <v>25</v>
      </c>
      <c r="U19" s="10"/>
      <c r="V19" s="10"/>
      <c r="W19" s="10">
        <v>3</v>
      </c>
      <c r="X19" s="14">
        <v>400</v>
      </c>
      <c r="Y19" s="16"/>
      <c r="Z19" s="20"/>
      <c r="AA19" s="21"/>
    </row>
    <row r="20" spans="2:27" ht="23.25" customHeight="1" x14ac:dyDescent="0.25">
      <c r="B20" s="8">
        <v>8</v>
      </c>
      <c r="C20" s="30"/>
      <c r="D20" s="8" t="s">
        <v>30</v>
      </c>
      <c r="E20" s="8" t="s">
        <v>4</v>
      </c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v>1</v>
      </c>
      <c r="R20" s="10"/>
      <c r="S20" s="10"/>
      <c r="T20" s="10"/>
      <c r="U20" s="10"/>
      <c r="V20" s="10"/>
      <c r="W20" s="10"/>
      <c r="X20" s="14">
        <v>20</v>
      </c>
      <c r="Y20" s="16"/>
      <c r="Z20" s="20"/>
      <c r="AA20" s="21"/>
    </row>
    <row r="21" spans="2:27" ht="23.25" customHeight="1" x14ac:dyDescent="0.25">
      <c r="B21" s="8">
        <v>9</v>
      </c>
      <c r="C21" s="31"/>
      <c r="D21" s="8" t="s">
        <v>31</v>
      </c>
      <c r="E21" s="8" t="s">
        <v>4</v>
      </c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>
        <v>1</v>
      </c>
      <c r="R21" s="10"/>
      <c r="S21" s="10"/>
      <c r="T21" s="10"/>
      <c r="U21" s="10"/>
      <c r="V21" s="10"/>
      <c r="W21" s="10"/>
      <c r="X21" s="14">
        <v>3</v>
      </c>
      <c r="Y21" s="16"/>
      <c r="Z21" s="20"/>
      <c r="AA21" s="21"/>
    </row>
    <row r="22" spans="2:27" ht="23.25" customHeight="1" x14ac:dyDescent="0.25">
      <c r="B22" s="8">
        <v>10</v>
      </c>
      <c r="C22" s="29" t="s">
        <v>40</v>
      </c>
      <c r="D22" s="8" t="s">
        <v>30</v>
      </c>
      <c r="E22" s="8" t="s">
        <v>4</v>
      </c>
      <c r="F22" s="9">
        <v>5</v>
      </c>
      <c r="G22" s="10"/>
      <c r="H22" s="10">
        <v>5</v>
      </c>
      <c r="I22" s="10"/>
      <c r="J22" s="10"/>
      <c r="K22" s="10">
        <v>40</v>
      </c>
      <c r="L22" s="10"/>
      <c r="M22" s="10"/>
      <c r="N22" s="10"/>
      <c r="O22" s="10">
        <v>10</v>
      </c>
      <c r="P22" s="10"/>
      <c r="Q22" s="10"/>
      <c r="R22" s="10"/>
      <c r="S22" s="10"/>
      <c r="T22" s="10"/>
      <c r="U22" s="10"/>
      <c r="V22" s="10"/>
      <c r="W22" s="10"/>
      <c r="X22" s="14">
        <v>1</v>
      </c>
      <c r="Y22" s="16"/>
      <c r="Z22" s="20"/>
      <c r="AA22" s="21"/>
    </row>
    <row r="23" spans="2:27" ht="23.25" customHeight="1" x14ac:dyDescent="0.25">
      <c r="B23" s="8">
        <v>11</v>
      </c>
      <c r="C23" s="31"/>
      <c r="D23" s="8" t="s">
        <v>31</v>
      </c>
      <c r="E23" s="8" t="s">
        <v>4</v>
      </c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v>1</v>
      </c>
      <c r="R23" s="10"/>
      <c r="S23" s="10"/>
      <c r="T23" s="10"/>
      <c r="U23" s="10"/>
      <c r="V23" s="10"/>
      <c r="W23" s="10"/>
      <c r="X23" s="14">
        <v>1</v>
      </c>
      <c r="Y23" s="16"/>
      <c r="Z23" s="20"/>
      <c r="AA23" s="21"/>
    </row>
    <row r="24" spans="2:27" ht="24" customHeight="1" x14ac:dyDescent="0.25">
      <c r="B24" s="8">
        <v>12</v>
      </c>
      <c r="C24" s="11" t="s">
        <v>39</v>
      </c>
      <c r="D24" s="8" t="s">
        <v>31</v>
      </c>
      <c r="E24" s="8" t="s">
        <v>4</v>
      </c>
      <c r="F24" s="9">
        <f t="shared" ref="F24:L24" si="0">SUM(F19:F22)</f>
        <v>5</v>
      </c>
      <c r="G24" s="10">
        <f t="shared" si="0"/>
        <v>5</v>
      </c>
      <c r="H24" s="10">
        <f t="shared" si="0"/>
        <v>5</v>
      </c>
      <c r="I24" s="10">
        <f t="shared" si="0"/>
        <v>12</v>
      </c>
      <c r="J24" s="10">
        <f t="shared" si="0"/>
        <v>40</v>
      </c>
      <c r="K24" s="10">
        <f t="shared" si="0"/>
        <v>40</v>
      </c>
      <c r="L24" s="10">
        <f t="shared" si="0"/>
        <v>80</v>
      </c>
      <c r="M24" s="10"/>
      <c r="N24" s="10">
        <v>20</v>
      </c>
      <c r="O24" s="10">
        <f>SUM(O19:O22)</f>
        <v>350</v>
      </c>
      <c r="P24" s="10"/>
      <c r="Q24" s="10"/>
      <c r="R24" s="10"/>
      <c r="S24" s="10"/>
      <c r="T24" s="10">
        <f>SUM(T19:T22)</f>
        <v>25</v>
      </c>
      <c r="U24" s="10"/>
      <c r="V24" s="10"/>
      <c r="W24" s="10"/>
      <c r="X24" s="14">
        <v>5</v>
      </c>
      <c r="Y24" s="16"/>
      <c r="Z24" s="20"/>
      <c r="AA24" s="21"/>
    </row>
    <row r="25" spans="2:27" ht="3" customHeight="1" x14ac:dyDescent="0.25">
      <c r="B25" s="8"/>
      <c r="C25" s="11"/>
      <c r="D25" s="8"/>
      <c r="E25" s="8"/>
      <c r="F25" s="8"/>
      <c r="G25" s="8"/>
      <c r="H25" s="8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5"/>
      <c r="Y25" s="16"/>
      <c r="Z25" s="16"/>
      <c r="AA25" s="16"/>
    </row>
    <row r="26" spans="2:27" ht="24" customHeight="1" x14ac:dyDescent="0.25">
      <c r="B26" s="8">
        <v>10</v>
      </c>
      <c r="C26" s="29" t="s">
        <v>41</v>
      </c>
      <c r="D26" s="8" t="s">
        <v>29</v>
      </c>
      <c r="E26" s="8" t="s">
        <v>4</v>
      </c>
      <c r="F26" s="8"/>
      <c r="G26" s="8"/>
      <c r="H26" s="8"/>
      <c r="I26" s="10"/>
      <c r="J26" s="10"/>
      <c r="K26" s="10"/>
      <c r="L26" s="10"/>
      <c r="M26" s="10"/>
      <c r="N26" s="10"/>
      <c r="O26" s="10">
        <v>10</v>
      </c>
      <c r="P26" s="10">
        <v>50</v>
      </c>
      <c r="Q26" s="10"/>
      <c r="R26" s="10"/>
      <c r="S26" s="10"/>
      <c r="T26" s="10"/>
      <c r="U26" s="10">
        <v>50</v>
      </c>
      <c r="V26" s="10"/>
      <c r="W26" s="10"/>
      <c r="X26" s="14">
        <v>65</v>
      </c>
      <c r="Y26" s="16"/>
      <c r="Z26" s="20"/>
      <c r="AA26" s="21"/>
    </row>
    <row r="27" spans="2:27" ht="24" customHeight="1" x14ac:dyDescent="0.25">
      <c r="B27" s="8">
        <v>11</v>
      </c>
      <c r="C27" s="30"/>
      <c r="D27" s="8" t="s">
        <v>30</v>
      </c>
      <c r="E27" s="8" t="s">
        <v>4</v>
      </c>
      <c r="F27" s="8"/>
      <c r="G27" s="8"/>
      <c r="H27" s="8"/>
      <c r="I27" s="10"/>
      <c r="J27" s="10"/>
      <c r="K27" s="10"/>
      <c r="L27" s="10"/>
      <c r="M27" s="10"/>
      <c r="N27" s="10"/>
      <c r="O27" s="10"/>
      <c r="P27" s="10"/>
      <c r="Q27" s="10">
        <v>1</v>
      </c>
      <c r="R27" s="10"/>
      <c r="S27" s="10"/>
      <c r="T27" s="10"/>
      <c r="U27" s="10"/>
      <c r="V27" s="10"/>
      <c r="W27" s="10"/>
      <c r="X27" s="14">
        <v>1</v>
      </c>
      <c r="Y27" s="16"/>
      <c r="Z27" s="20"/>
      <c r="AA27" s="21"/>
    </row>
    <row r="28" spans="2:27" ht="24" customHeight="1" x14ac:dyDescent="0.25">
      <c r="B28" s="8">
        <v>12</v>
      </c>
      <c r="C28" s="31"/>
      <c r="D28" s="8" t="s">
        <v>31</v>
      </c>
      <c r="E28" s="8" t="s">
        <v>4</v>
      </c>
      <c r="F28" s="8"/>
      <c r="G28" s="8"/>
      <c r="H28" s="8"/>
      <c r="I28" s="10"/>
      <c r="J28" s="10"/>
      <c r="K28" s="10"/>
      <c r="L28" s="10"/>
      <c r="M28" s="10"/>
      <c r="N28" s="10"/>
      <c r="O28" s="10"/>
      <c r="P28" s="10"/>
      <c r="Q28" s="10">
        <v>1</v>
      </c>
      <c r="R28" s="10"/>
      <c r="S28" s="10"/>
      <c r="T28" s="10"/>
      <c r="U28" s="10"/>
      <c r="V28" s="10"/>
      <c r="W28" s="10"/>
      <c r="X28" s="14">
        <v>1</v>
      </c>
      <c r="Y28" s="16"/>
      <c r="Z28" s="20"/>
      <c r="AA28" s="21"/>
    </row>
    <row r="29" spans="2:27" ht="25.5" customHeight="1" x14ac:dyDescent="0.25">
      <c r="B29" s="8">
        <v>13</v>
      </c>
      <c r="C29" s="29" t="s">
        <v>42</v>
      </c>
      <c r="D29" s="8" t="s">
        <v>30</v>
      </c>
      <c r="E29" s="8" t="s">
        <v>4</v>
      </c>
      <c r="F29" s="9"/>
      <c r="G29" s="10"/>
      <c r="H29" s="10"/>
      <c r="I29" s="10">
        <v>36</v>
      </c>
      <c r="J29" s="10"/>
      <c r="K29" s="10"/>
      <c r="L29" s="10"/>
      <c r="M29" s="10"/>
      <c r="N29" s="10"/>
      <c r="O29" s="10"/>
      <c r="P29" s="10"/>
      <c r="Q29" s="10"/>
      <c r="R29" s="10">
        <v>6</v>
      </c>
      <c r="S29" s="10"/>
      <c r="T29" s="10"/>
      <c r="U29" s="10">
        <v>10</v>
      </c>
      <c r="V29" s="10"/>
      <c r="W29" s="10"/>
      <c r="X29" s="14">
        <v>1</v>
      </c>
      <c r="Y29" s="16"/>
      <c r="Z29" s="20"/>
      <c r="AA29" s="21"/>
    </row>
    <row r="30" spans="2:27" ht="25.5" customHeight="1" x14ac:dyDescent="0.25">
      <c r="B30" s="8">
        <v>14</v>
      </c>
      <c r="C30" s="31"/>
      <c r="D30" s="8" t="s">
        <v>31</v>
      </c>
      <c r="E30" s="8" t="s">
        <v>4</v>
      </c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v>1</v>
      </c>
      <c r="R30" s="10"/>
      <c r="S30" s="10"/>
      <c r="T30" s="10"/>
      <c r="U30" s="10"/>
      <c r="V30" s="10"/>
      <c r="W30" s="10"/>
      <c r="X30" s="14">
        <v>22</v>
      </c>
      <c r="Y30" s="16"/>
      <c r="Z30" s="20"/>
      <c r="AA30" s="21"/>
    </row>
    <row r="31" spans="2:27" ht="23.25" customHeight="1" x14ac:dyDescent="0.25">
      <c r="B31" s="8">
        <v>15</v>
      </c>
      <c r="C31" s="11" t="s">
        <v>43</v>
      </c>
      <c r="D31" s="8" t="s">
        <v>31</v>
      </c>
      <c r="E31" s="8" t="s">
        <v>4</v>
      </c>
      <c r="F31" s="9"/>
      <c r="G31" s="10"/>
      <c r="H31" s="10"/>
      <c r="I31" s="10">
        <v>12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>
        <v>10</v>
      </c>
      <c r="V31" s="10"/>
      <c r="W31" s="10"/>
      <c r="X31" s="14">
        <v>10</v>
      </c>
      <c r="Y31" s="16"/>
      <c r="Z31" s="20"/>
      <c r="AA31" s="21"/>
    </row>
    <row r="32" spans="2:27" ht="3" customHeight="1" x14ac:dyDescent="0.25">
      <c r="B32" s="8"/>
      <c r="C32" s="11"/>
      <c r="D32" s="8"/>
      <c r="E32" s="8"/>
      <c r="F32" s="8"/>
      <c r="G32" s="8"/>
      <c r="H32" s="8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5"/>
      <c r="Y32" s="16"/>
      <c r="Z32" s="16"/>
      <c r="AA32" s="16"/>
    </row>
    <row r="33" spans="2:27" ht="27" customHeight="1" x14ac:dyDescent="0.25">
      <c r="B33" s="8">
        <v>16</v>
      </c>
      <c r="C33" s="11" t="s">
        <v>44</v>
      </c>
      <c r="D33" s="8"/>
      <c r="E33" s="8" t="s">
        <v>4</v>
      </c>
      <c r="F33" s="9"/>
      <c r="G33" s="10"/>
      <c r="H33" s="9"/>
      <c r="I33" s="10"/>
      <c r="J33" s="10"/>
      <c r="K33" s="10">
        <v>5</v>
      </c>
      <c r="L33" s="10">
        <v>1</v>
      </c>
      <c r="M33" s="10"/>
      <c r="N33" s="10"/>
      <c r="O33" s="10">
        <v>3</v>
      </c>
      <c r="P33" s="10">
        <v>50</v>
      </c>
      <c r="Q33" s="10">
        <v>50</v>
      </c>
      <c r="R33" s="10"/>
      <c r="S33" s="10"/>
      <c r="T33" s="10">
        <v>30</v>
      </c>
      <c r="U33" s="10">
        <v>70</v>
      </c>
      <c r="V33" s="10"/>
      <c r="W33" s="10"/>
      <c r="X33" s="14">
        <v>60</v>
      </c>
      <c r="Y33" s="16"/>
      <c r="Z33" s="20"/>
      <c r="AA33" s="21"/>
    </row>
    <row r="34" spans="2:27" ht="29.25" customHeight="1" x14ac:dyDescent="0.25">
      <c r="B34" s="32" t="s">
        <v>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22"/>
      <c r="Z34" s="23"/>
      <c r="AA34" s="24"/>
    </row>
    <row r="35" spans="2:27" ht="24.95" customHeight="1" x14ac:dyDescent="0.25">
      <c r="B35" s="8">
        <v>17</v>
      </c>
      <c r="C35" s="36" t="s">
        <v>9</v>
      </c>
      <c r="D35" s="8" t="s">
        <v>3</v>
      </c>
      <c r="E35" s="8" t="s">
        <v>4</v>
      </c>
      <c r="F35" s="9"/>
      <c r="G35" s="10"/>
      <c r="H35" s="10"/>
      <c r="I35" s="10">
        <v>3</v>
      </c>
      <c r="J35" s="10"/>
      <c r="K35" s="10"/>
      <c r="L35" s="10"/>
      <c r="M35" s="10"/>
      <c r="N35" s="10">
        <v>30</v>
      </c>
      <c r="O35" s="10"/>
      <c r="P35" s="10"/>
      <c r="Q35" s="10"/>
      <c r="R35" s="10">
        <v>3</v>
      </c>
      <c r="S35" s="10"/>
      <c r="T35" s="10"/>
      <c r="U35" s="10">
        <v>3</v>
      </c>
      <c r="V35" s="10"/>
      <c r="W35" s="10"/>
      <c r="X35" s="14">
        <v>50</v>
      </c>
      <c r="Y35" s="16"/>
      <c r="Z35" s="20"/>
      <c r="AA35" s="21"/>
    </row>
    <row r="36" spans="2:27" ht="24.95" customHeight="1" x14ac:dyDescent="0.25">
      <c r="B36" s="8">
        <v>18</v>
      </c>
      <c r="C36" s="38"/>
      <c r="D36" s="8" t="s">
        <v>57</v>
      </c>
      <c r="E36" s="8" t="s">
        <v>4</v>
      </c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>
        <v>1</v>
      </c>
      <c r="R36" s="10"/>
      <c r="S36" s="10"/>
      <c r="T36" s="10"/>
      <c r="U36" s="10"/>
      <c r="V36" s="10"/>
      <c r="W36" s="10"/>
      <c r="X36" s="14">
        <v>5</v>
      </c>
      <c r="Y36" s="16"/>
      <c r="Z36" s="20"/>
      <c r="AA36" s="21"/>
    </row>
    <row r="37" spans="2:27" ht="24.95" customHeight="1" x14ac:dyDescent="0.25">
      <c r="B37" s="8">
        <v>19</v>
      </c>
      <c r="C37" s="36" t="s">
        <v>10</v>
      </c>
      <c r="D37" s="8" t="s">
        <v>3</v>
      </c>
      <c r="E37" s="8" t="s">
        <v>4</v>
      </c>
      <c r="F37" s="9"/>
      <c r="G37" s="10"/>
      <c r="H37" s="10"/>
      <c r="I37" s="10">
        <f>SUM(I35)</f>
        <v>3</v>
      </c>
      <c r="J37" s="10"/>
      <c r="K37" s="10"/>
      <c r="L37" s="10"/>
      <c r="M37" s="10"/>
      <c r="N37" s="10">
        <v>5</v>
      </c>
      <c r="O37" s="10"/>
      <c r="P37" s="10"/>
      <c r="Q37" s="10"/>
      <c r="R37" s="10">
        <f>SUM(R35)</f>
        <v>3</v>
      </c>
      <c r="S37" s="10"/>
      <c r="T37" s="10"/>
      <c r="U37" s="10">
        <f>SUM(U35)</f>
        <v>3</v>
      </c>
      <c r="V37" s="10"/>
      <c r="W37" s="10"/>
      <c r="X37" s="14">
        <v>3</v>
      </c>
      <c r="Y37" s="16"/>
      <c r="Z37" s="20"/>
      <c r="AA37" s="21"/>
    </row>
    <row r="38" spans="2:27" ht="24.95" customHeight="1" x14ac:dyDescent="0.25">
      <c r="B38" s="8">
        <v>20</v>
      </c>
      <c r="C38" s="38"/>
      <c r="D38" s="8" t="s">
        <v>57</v>
      </c>
      <c r="E38" s="8" t="s">
        <v>4</v>
      </c>
      <c r="F38" s="9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>
        <v>1</v>
      </c>
      <c r="R38" s="10"/>
      <c r="S38" s="10"/>
      <c r="T38" s="10"/>
      <c r="U38" s="10"/>
      <c r="V38" s="10"/>
      <c r="W38" s="10"/>
      <c r="X38" s="14">
        <v>1</v>
      </c>
      <c r="Y38" s="16"/>
      <c r="Z38" s="20"/>
      <c r="AA38" s="21"/>
    </row>
    <row r="39" spans="2:27" ht="27.75" customHeight="1" x14ac:dyDescent="0.25">
      <c r="B39" s="32" t="s">
        <v>58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22"/>
      <c r="Z39" s="23"/>
      <c r="AA39" s="24"/>
    </row>
    <row r="40" spans="2:27" ht="24.95" customHeight="1" x14ac:dyDescent="0.25">
      <c r="B40" s="8">
        <v>21</v>
      </c>
      <c r="C40" s="29" t="s">
        <v>51</v>
      </c>
      <c r="D40" s="8" t="s">
        <v>29</v>
      </c>
      <c r="E40" s="8" t="s">
        <v>4</v>
      </c>
      <c r="F40" s="8"/>
      <c r="G40" s="6"/>
      <c r="H40" s="6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4">
        <v>53</v>
      </c>
      <c r="Y40" s="16"/>
      <c r="Z40" s="20"/>
      <c r="AA40" s="21"/>
    </row>
    <row r="41" spans="2:27" ht="24.95" customHeight="1" x14ac:dyDescent="0.25">
      <c r="B41" s="8">
        <v>22</v>
      </c>
      <c r="C41" s="30"/>
      <c r="D41" s="8" t="s">
        <v>30</v>
      </c>
      <c r="E41" s="8" t="s">
        <v>4</v>
      </c>
      <c r="F41" s="8"/>
      <c r="G41" s="6"/>
      <c r="H41" s="6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4">
        <v>1</v>
      </c>
      <c r="Y41" s="16"/>
      <c r="Z41" s="20"/>
      <c r="AA41" s="21"/>
    </row>
    <row r="42" spans="2:27" ht="24.95" customHeight="1" x14ac:dyDescent="0.25">
      <c r="B42" s="8">
        <v>23</v>
      </c>
      <c r="C42" s="31"/>
      <c r="D42" s="8" t="s">
        <v>31</v>
      </c>
      <c r="E42" s="8" t="s">
        <v>4</v>
      </c>
      <c r="F42" s="8"/>
      <c r="G42" s="6"/>
      <c r="H42" s="6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4">
        <v>1</v>
      </c>
      <c r="Y42" s="16"/>
      <c r="Z42" s="20"/>
      <c r="AA42" s="21"/>
    </row>
    <row r="43" spans="2:27" ht="25.5" customHeight="1" x14ac:dyDescent="0.25">
      <c r="B43" s="8">
        <v>24</v>
      </c>
      <c r="C43" s="29" t="s">
        <v>52</v>
      </c>
      <c r="D43" s="8" t="s">
        <v>30</v>
      </c>
      <c r="E43" s="8" t="s">
        <v>4</v>
      </c>
      <c r="F43" s="9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4">
        <v>1</v>
      </c>
      <c r="Y43" s="16"/>
      <c r="Z43" s="20"/>
      <c r="AA43" s="21"/>
    </row>
    <row r="44" spans="2:27" ht="25.5" customHeight="1" x14ac:dyDescent="0.25">
      <c r="B44" s="8">
        <v>25</v>
      </c>
      <c r="C44" s="31"/>
      <c r="D44" s="8" t="s">
        <v>31</v>
      </c>
      <c r="E44" s="8" t="s">
        <v>4</v>
      </c>
      <c r="F44" s="9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4">
        <v>1</v>
      </c>
      <c r="Y44" s="16"/>
      <c r="Z44" s="20"/>
      <c r="AA44" s="21"/>
    </row>
    <row r="45" spans="2:27" ht="25.5" customHeight="1" x14ac:dyDescent="0.25">
      <c r="B45" s="8">
        <v>26</v>
      </c>
      <c r="C45" s="11" t="s">
        <v>53</v>
      </c>
      <c r="D45" s="8" t="s">
        <v>31</v>
      </c>
      <c r="E45" s="8" t="s">
        <v>4</v>
      </c>
      <c r="F45" s="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4">
        <v>1</v>
      </c>
      <c r="Y45" s="16"/>
      <c r="Z45" s="20"/>
      <c r="AA45" s="21"/>
    </row>
    <row r="46" spans="2:27" ht="3" customHeight="1" x14ac:dyDescent="0.25">
      <c r="B46" s="8"/>
      <c r="C46" s="11"/>
      <c r="D46" s="8"/>
      <c r="E46" s="8"/>
      <c r="F46" s="9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4"/>
      <c r="Y46" s="16"/>
      <c r="Z46" s="16"/>
      <c r="AA46" s="16"/>
    </row>
    <row r="47" spans="2:27" ht="25.5" customHeight="1" x14ac:dyDescent="0.25">
      <c r="B47" s="8">
        <v>27</v>
      </c>
      <c r="C47" s="29" t="s">
        <v>54</v>
      </c>
      <c r="D47" s="8" t="s">
        <v>29</v>
      </c>
      <c r="E47" s="8" t="s">
        <v>4</v>
      </c>
      <c r="F47" s="8"/>
      <c r="G47" s="6"/>
      <c r="H47" s="6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4">
        <v>1</v>
      </c>
      <c r="Y47" s="16"/>
      <c r="Z47" s="20"/>
      <c r="AA47" s="21"/>
    </row>
    <row r="48" spans="2:27" ht="25.5" customHeight="1" x14ac:dyDescent="0.25">
      <c r="B48" s="8">
        <v>28</v>
      </c>
      <c r="C48" s="30"/>
      <c r="D48" s="8" t="s">
        <v>30</v>
      </c>
      <c r="E48" s="8" t="s">
        <v>4</v>
      </c>
      <c r="F48" s="8"/>
      <c r="G48" s="6"/>
      <c r="H48" s="6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4">
        <v>1</v>
      </c>
      <c r="Y48" s="16"/>
      <c r="Z48" s="20"/>
      <c r="AA48" s="21"/>
    </row>
    <row r="49" spans="2:29" ht="25.5" customHeight="1" x14ac:dyDescent="0.25">
      <c r="B49" s="8">
        <v>29</v>
      </c>
      <c r="C49" s="31"/>
      <c r="D49" s="8" t="s">
        <v>31</v>
      </c>
      <c r="E49" s="8" t="s">
        <v>4</v>
      </c>
      <c r="F49" s="8"/>
      <c r="G49" s="6"/>
      <c r="H49" s="6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4">
        <v>1</v>
      </c>
      <c r="Y49" s="16"/>
      <c r="Z49" s="20"/>
      <c r="AA49" s="21"/>
      <c r="AC49" s="19"/>
    </row>
    <row r="50" spans="2:29" ht="25.5" customHeight="1" x14ac:dyDescent="0.25">
      <c r="B50" s="8">
        <v>30</v>
      </c>
      <c r="C50" s="29" t="s">
        <v>55</v>
      </c>
      <c r="D50" s="8" t="s">
        <v>30</v>
      </c>
      <c r="E50" s="8" t="s">
        <v>4</v>
      </c>
      <c r="F50" s="9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4">
        <v>1</v>
      </c>
      <c r="Y50" s="16"/>
      <c r="Z50" s="20"/>
      <c r="AA50" s="21"/>
    </row>
    <row r="51" spans="2:29" ht="25.5" customHeight="1" x14ac:dyDescent="0.25">
      <c r="B51" s="8">
        <v>31</v>
      </c>
      <c r="C51" s="31"/>
      <c r="D51" s="8" t="s">
        <v>31</v>
      </c>
      <c r="E51" s="8" t="s">
        <v>4</v>
      </c>
      <c r="F51" s="9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4">
        <v>1</v>
      </c>
      <c r="Y51" s="16"/>
      <c r="Z51" s="20"/>
      <c r="AA51" s="21"/>
    </row>
    <row r="52" spans="2:29" ht="36.6" customHeight="1" x14ac:dyDescent="0.25">
      <c r="B52" s="8">
        <v>32</v>
      </c>
      <c r="C52" s="11" t="s">
        <v>56</v>
      </c>
      <c r="D52" s="8" t="s">
        <v>31</v>
      </c>
      <c r="E52" s="8" t="s">
        <v>4</v>
      </c>
      <c r="F52" s="9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4">
        <v>1</v>
      </c>
      <c r="Y52" s="16"/>
      <c r="Z52" s="20"/>
      <c r="AA52" s="21"/>
    </row>
    <row r="53" spans="2:29" ht="29.25" customHeight="1" x14ac:dyDescent="0.25">
      <c r="B53" s="32" t="s">
        <v>8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22"/>
      <c r="Z53" s="23"/>
      <c r="AA53" s="24"/>
    </row>
    <row r="54" spans="2:29" ht="24.95" customHeight="1" x14ac:dyDescent="0.25">
      <c r="B54" s="8">
        <v>33</v>
      </c>
      <c r="C54" s="36" t="s">
        <v>45</v>
      </c>
      <c r="D54" s="8" t="s">
        <v>29</v>
      </c>
      <c r="E54" s="8" t="s">
        <v>4</v>
      </c>
      <c r="F54" s="8"/>
      <c r="G54" s="6"/>
      <c r="H54" s="6"/>
      <c r="I54" s="10"/>
      <c r="J54" s="10"/>
      <c r="K54" s="10"/>
      <c r="L54" s="10"/>
      <c r="M54" s="10"/>
      <c r="N54" s="10"/>
      <c r="O54" s="10">
        <v>5</v>
      </c>
      <c r="P54" s="10"/>
      <c r="Q54" s="10"/>
      <c r="R54" s="10"/>
      <c r="S54" s="10"/>
      <c r="T54" s="10"/>
      <c r="U54" s="10"/>
      <c r="V54" s="10"/>
      <c r="W54" s="10"/>
      <c r="X54" s="14">
        <v>33</v>
      </c>
      <c r="Y54" s="16"/>
      <c r="Z54" s="20"/>
      <c r="AA54" s="21"/>
    </row>
    <row r="55" spans="2:29" ht="24.95" customHeight="1" x14ac:dyDescent="0.25">
      <c r="B55" s="8">
        <v>34</v>
      </c>
      <c r="C55" s="37"/>
      <c r="D55" s="8" t="s">
        <v>30</v>
      </c>
      <c r="E55" s="8" t="s">
        <v>59</v>
      </c>
      <c r="F55" s="8"/>
      <c r="G55" s="6"/>
      <c r="H55" s="6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4">
        <v>1</v>
      </c>
      <c r="Y55" s="16"/>
      <c r="Z55" s="20"/>
      <c r="AA55" s="21"/>
    </row>
    <row r="56" spans="2:29" ht="24.95" customHeight="1" x14ac:dyDescent="0.25">
      <c r="B56" s="8">
        <v>35</v>
      </c>
      <c r="C56" s="38"/>
      <c r="D56" s="8" t="s">
        <v>31</v>
      </c>
      <c r="E56" s="8" t="s">
        <v>4</v>
      </c>
      <c r="F56" s="8"/>
      <c r="G56" s="6"/>
      <c r="H56" s="6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4">
        <v>1</v>
      </c>
      <c r="Y56" s="16"/>
      <c r="Z56" s="20"/>
      <c r="AA56" s="21"/>
    </row>
    <row r="57" spans="2:29" ht="24.95" customHeight="1" x14ac:dyDescent="0.25">
      <c r="B57" s="8">
        <v>36</v>
      </c>
      <c r="C57" s="36" t="s">
        <v>46</v>
      </c>
      <c r="D57" s="8" t="s">
        <v>30</v>
      </c>
      <c r="E57" s="8" t="s">
        <v>4</v>
      </c>
      <c r="F57" s="9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4">
        <v>1</v>
      </c>
      <c r="Y57" s="16"/>
      <c r="Z57" s="20"/>
      <c r="AA57" s="21"/>
    </row>
    <row r="58" spans="2:29" ht="24.95" customHeight="1" x14ac:dyDescent="0.25">
      <c r="B58" s="8">
        <v>37</v>
      </c>
      <c r="C58" s="38"/>
      <c r="D58" s="8" t="s">
        <v>31</v>
      </c>
      <c r="E58" s="8" t="s">
        <v>4</v>
      </c>
      <c r="F58" s="9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4">
        <v>1</v>
      </c>
      <c r="Y58" s="16"/>
      <c r="Z58" s="20"/>
      <c r="AA58" s="21"/>
    </row>
    <row r="59" spans="2:29" ht="25.5" customHeight="1" x14ac:dyDescent="0.25">
      <c r="B59" s="8">
        <v>38</v>
      </c>
      <c r="C59" s="12" t="s">
        <v>47</v>
      </c>
      <c r="D59" s="8" t="s">
        <v>31</v>
      </c>
      <c r="E59" s="8" t="s">
        <v>4</v>
      </c>
      <c r="F59" s="9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4">
        <v>1</v>
      </c>
      <c r="Y59" s="16"/>
      <c r="Z59" s="20"/>
      <c r="AA59" s="21"/>
    </row>
    <row r="60" spans="2:29" ht="3" customHeight="1" x14ac:dyDescent="0.25">
      <c r="B60" s="8"/>
      <c r="C60" s="12"/>
      <c r="D60" s="8"/>
      <c r="E60" s="8"/>
      <c r="F60" s="9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4"/>
      <c r="Y60" s="16"/>
      <c r="Z60" s="16"/>
      <c r="AA60" s="16"/>
    </row>
    <row r="61" spans="2:29" ht="24.95" customHeight="1" x14ac:dyDescent="0.25">
      <c r="B61" s="8">
        <v>39</v>
      </c>
      <c r="C61" s="29" t="s">
        <v>48</v>
      </c>
      <c r="D61" s="8" t="s">
        <v>29</v>
      </c>
      <c r="E61" s="8" t="s">
        <v>4</v>
      </c>
      <c r="F61" s="8"/>
      <c r="G61" s="6"/>
      <c r="H61" s="6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4">
        <v>1</v>
      </c>
      <c r="Y61" s="16"/>
      <c r="Z61" s="20"/>
      <c r="AA61" s="21"/>
    </row>
    <row r="62" spans="2:29" ht="24.95" customHeight="1" x14ac:dyDescent="0.25">
      <c r="B62" s="8">
        <v>40</v>
      </c>
      <c r="C62" s="30"/>
      <c r="D62" s="8" t="s">
        <v>30</v>
      </c>
      <c r="E62" s="8" t="s">
        <v>4</v>
      </c>
      <c r="F62" s="8"/>
      <c r="G62" s="6"/>
      <c r="H62" s="6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4">
        <v>1</v>
      </c>
      <c r="Y62" s="16"/>
      <c r="Z62" s="20"/>
      <c r="AA62" s="21"/>
    </row>
    <row r="63" spans="2:29" ht="24.95" customHeight="1" x14ac:dyDescent="0.25">
      <c r="B63" s="8">
        <v>41</v>
      </c>
      <c r="C63" s="31"/>
      <c r="D63" s="8" t="s">
        <v>31</v>
      </c>
      <c r="E63" s="8" t="s">
        <v>4</v>
      </c>
      <c r="F63" s="8"/>
      <c r="G63" s="6"/>
      <c r="H63" s="6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4">
        <v>1</v>
      </c>
      <c r="Y63" s="16"/>
      <c r="Z63" s="20"/>
      <c r="AA63" s="21"/>
    </row>
    <row r="64" spans="2:29" ht="24.95" customHeight="1" x14ac:dyDescent="0.25">
      <c r="B64" s="8">
        <v>42</v>
      </c>
      <c r="C64" s="29" t="s">
        <v>49</v>
      </c>
      <c r="D64" s="8" t="s">
        <v>30</v>
      </c>
      <c r="E64" s="8" t="s">
        <v>4</v>
      </c>
      <c r="F64" s="9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4">
        <v>1</v>
      </c>
      <c r="Y64" s="16"/>
      <c r="Z64" s="20"/>
      <c r="AA64" s="21"/>
    </row>
    <row r="65" spans="2:27" ht="24.95" customHeight="1" x14ac:dyDescent="0.25">
      <c r="B65" s="8">
        <v>43</v>
      </c>
      <c r="C65" s="31"/>
      <c r="D65" s="8" t="s">
        <v>31</v>
      </c>
      <c r="E65" s="8" t="s">
        <v>4</v>
      </c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4">
        <v>1</v>
      </c>
      <c r="Y65" s="16"/>
      <c r="Z65" s="20"/>
      <c r="AA65" s="21"/>
    </row>
    <row r="66" spans="2:27" ht="27.75" customHeight="1" x14ac:dyDescent="0.25">
      <c r="B66" s="8">
        <v>44</v>
      </c>
      <c r="C66" s="11" t="s">
        <v>50</v>
      </c>
      <c r="D66" s="8" t="s">
        <v>31</v>
      </c>
      <c r="E66" s="8" t="s">
        <v>4</v>
      </c>
      <c r="F66" s="9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4">
        <v>1</v>
      </c>
      <c r="Y66" s="16"/>
      <c r="Z66" s="20"/>
      <c r="AA66" s="21"/>
    </row>
  </sheetData>
  <mergeCells count="86">
    <mergeCell ref="C19:C21"/>
    <mergeCell ref="B11:H11"/>
    <mergeCell ref="B1:AA1"/>
    <mergeCell ref="C64:C65"/>
    <mergeCell ref="C5:C7"/>
    <mergeCell ref="C8:C9"/>
    <mergeCell ref="C12:C14"/>
    <mergeCell ref="C15:C16"/>
    <mergeCell ref="B34:X34"/>
    <mergeCell ref="C61:C63"/>
    <mergeCell ref="C43:C44"/>
    <mergeCell ref="C47:C49"/>
    <mergeCell ref="C50:C51"/>
    <mergeCell ref="C54:C56"/>
    <mergeCell ref="C57:C58"/>
    <mergeCell ref="B39:X39"/>
    <mergeCell ref="B53:X53"/>
    <mergeCell ref="C35:C36"/>
    <mergeCell ref="C37:C38"/>
    <mergeCell ref="Z2:AA2"/>
    <mergeCell ref="Z3:AA3"/>
    <mergeCell ref="Y4:AA4"/>
    <mergeCell ref="C40:C42"/>
    <mergeCell ref="C22:C23"/>
    <mergeCell ref="C26:C28"/>
    <mergeCell ref="B18:X18"/>
    <mergeCell ref="C29:C30"/>
    <mergeCell ref="B4:X4"/>
    <mergeCell ref="C2:D2"/>
    <mergeCell ref="Z16:AA16"/>
    <mergeCell ref="Z17:AA17"/>
    <mergeCell ref="Z5:AA5"/>
    <mergeCell ref="Z6:AA6"/>
    <mergeCell ref="Z7:AA7"/>
    <mergeCell ref="Z8:AA8"/>
    <mergeCell ref="Z9:AA9"/>
    <mergeCell ref="Z10:AA10"/>
    <mergeCell ref="Z12:AA12"/>
    <mergeCell ref="Z13:AA13"/>
    <mergeCell ref="Z14:AA14"/>
    <mergeCell ref="Z15:AA15"/>
    <mergeCell ref="Z19:AA19"/>
    <mergeCell ref="Z20:AA20"/>
    <mergeCell ref="Z21:AA21"/>
    <mergeCell ref="Y18:AA18"/>
    <mergeCell ref="Z22:AA22"/>
    <mergeCell ref="Z23:AA23"/>
    <mergeCell ref="Z24:AA24"/>
    <mergeCell ref="Z26:AA26"/>
    <mergeCell ref="Z27:AA27"/>
    <mergeCell ref="Z28:AA28"/>
    <mergeCell ref="Z29:AA29"/>
    <mergeCell ref="Z30:AA30"/>
    <mergeCell ref="Z31:AA31"/>
    <mergeCell ref="Z33:AA33"/>
    <mergeCell ref="Y34:AA34"/>
    <mergeCell ref="Y39:AA39"/>
    <mergeCell ref="Z35:AA35"/>
    <mergeCell ref="Z36:AA36"/>
    <mergeCell ref="Z37:AA37"/>
    <mergeCell ref="Z38:AA38"/>
    <mergeCell ref="Z40:AA40"/>
    <mergeCell ref="Z41:AA41"/>
    <mergeCell ref="Z42:AA42"/>
    <mergeCell ref="Z43:AA43"/>
    <mergeCell ref="Z44:AA44"/>
    <mergeCell ref="Z45:AA45"/>
    <mergeCell ref="Z47:AA47"/>
    <mergeCell ref="Z48:AA48"/>
    <mergeCell ref="Z49:AA49"/>
    <mergeCell ref="Z50:AA50"/>
    <mergeCell ref="Z51:AA51"/>
    <mergeCell ref="Z52:AA52"/>
    <mergeCell ref="Y53:AA53"/>
    <mergeCell ref="Z54:AA54"/>
    <mergeCell ref="Z55:AA55"/>
    <mergeCell ref="Z56:AA56"/>
    <mergeCell ref="Z57:AA57"/>
    <mergeCell ref="Z58:AA58"/>
    <mergeCell ref="Z59:AA59"/>
    <mergeCell ref="Z61:AA61"/>
    <mergeCell ref="Z62:AA62"/>
    <mergeCell ref="Z63:AA63"/>
    <mergeCell ref="Z64:AA64"/>
    <mergeCell ref="Z65:AA65"/>
    <mergeCell ref="Z66:AA66"/>
  </mergeCells>
  <pageMargins left="0.7" right="0.7" top="0.75" bottom="0.75" header="0.3" footer="0.3"/>
  <pageSetup paperSize="9" scale="99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Procelli-Szynwelska Izabela</dc:creator>
  <cp:lastModifiedBy>Maksymiuk Agata</cp:lastModifiedBy>
  <cp:lastPrinted>2021-11-22T05:27:34Z</cp:lastPrinted>
  <dcterms:created xsi:type="dcterms:W3CDTF">2017-11-02T10:41:49Z</dcterms:created>
  <dcterms:modified xsi:type="dcterms:W3CDTF">2022-11-22T06:47:35Z</dcterms:modified>
</cp:coreProperties>
</file>